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6F252DDF-9480-4082-87A5-24A2E3567E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K28" i="1"/>
  <c r="J28" i="1"/>
  <c r="I28" i="1"/>
  <c r="H28" i="1"/>
  <c r="G28" i="1"/>
  <c r="F28" i="1"/>
  <c r="E28" i="1"/>
</calcChain>
</file>

<file path=xl/sharedStrings.xml><?xml version="1.0" encoding="utf-8"?>
<sst xmlns="http://schemas.openxmlformats.org/spreadsheetml/2006/main" count="71" uniqueCount="44">
  <si>
    <t>RERA AREA STATEMENT</t>
  </si>
  <si>
    <t>S.NO</t>
  </si>
  <si>
    <t>BLOCK</t>
  </si>
  <si>
    <t>FLOOR</t>
  </si>
  <si>
    <t>TYPE</t>
  </si>
  <si>
    <t>RERA CARPET AREA(SEC 2(K) SQ.M</t>
  </si>
  <si>
    <t>EXCLUSIVE BALCONY(SQ.M)</t>
  </si>
  <si>
    <t>EXCLUSIVE VERANDAH/UTILITY/SERVICE/OPEN TERRACE(SQ.M)</t>
  </si>
  <si>
    <t>PROPORANITE COMMON AREA(SQ.M)</t>
  </si>
  <si>
    <t>TOTAL AREA(SQM)</t>
  </si>
  <si>
    <t>UDS LAND AREA(SQM)</t>
  </si>
  <si>
    <t>CARPARKING</t>
  </si>
  <si>
    <t>COVERED</t>
  </si>
  <si>
    <t>OPEN</t>
  </si>
  <si>
    <t>A1</t>
  </si>
  <si>
    <t>FIRST</t>
  </si>
  <si>
    <t>2.5BHK</t>
  </si>
  <si>
    <t>A2</t>
  </si>
  <si>
    <t>2 BHK</t>
  </si>
  <si>
    <t>A3</t>
  </si>
  <si>
    <t>3 BHK</t>
  </si>
  <si>
    <t>A4</t>
  </si>
  <si>
    <t>B1</t>
  </si>
  <si>
    <t>SECOND</t>
  </si>
  <si>
    <t>B2</t>
  </si>
  <si>
    <t>B3</t>
  </si>
  <si>
    <t>B4</t>
  </si>
  <si>
    <t>C1</t>
  </si>
  <si>
    <t>THIRD</t>
  </si>
  <si>
    <t>C2</t>
  </si>
  <si>
    <t>C3</t>
  </si>
  <si>
    <t>C4</t>
  </si>
  <si>
    <t>D1</t>
  </si>
  <si>
    <t>FOURTH</t>
  </si>
  <si>
    <t>D2</t>
  </si>
  <si>
    <t>D3</t>
  </si>
  <si>
    <t>D4</t>
  </si>
  <si>
    <t>E1</t>
  </si>
  <si>
    <t>FIFTH</t>
  </si>
  <si>
    <t>E2</t>
  </si>
  <si>
    <t>3BHK</t>
  </si>
  <si>
    <t>VISITORS CARPARKING</t>
  </si>
  <si>
    <t>TOTAL</t>
  </si>
  <si>
    <t>Stilt Floor + 4 Floors + 5th Floor (Part) (Height - 18.30m) Residential Building with 18 dwelling units Availing Premium FSI with TOD Benefitat Plot No.43, 44 &amp; 45 (CMDA Approved Layout vide P.P.D/L.O-205/1988) at 4th Street and Narayanaswamy Main Road, Shollinganallur, Chennai – 600 119 Comprised in Old.S.No. 631/2 &amp; 632/2, New.S.Nos. 631/2A2 &amp; 632/11 of Shollinganallur Village, Chennai District.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</si>
</sst>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activeCell="A2" sqref="A2:L2"/>
    </sheetView>
  </sheetViews>
  <sheetFormatPr defaultRowHeight="14.4" x14ac:dyDescent="0.3"/>
  <cols>
    <col min="1" max="1" width="6.44140625" bestFit="1" customWidth="1"/>
    <col min="2" max="2" width="9" bestFit="1" customWidth="1"/>
    <col min="3" max="3" width="16.33203125" customWidth="1"/>
    <col min="4" max="4" width="8.88671875" bestFit="1" customWidth="1"/>
    <col min="5" max="5" width="16.33203125" customWidth="1"/>
    <col min="6" max="6" width="15.33203125" customWidth="1"/>
    <col min="7" max="7" width="16.33203125" customWidth="1"/>
    <col min="8" max="8" width="13.109375" customWidth="1"/>
    <col min="9" max="9" width="11.6640625" customWidth="1"/>
    <col min="10" max="10" width="14.88671875" customWidth="1"/>
    <col min="11" max="11" width="12.33203125" bestFit="1" customWidth="1"/>
    <col min="12" max="12" width="10.109375" customWidth="1"/>
  </cols>
  <sheetData>
    <row r="1" spans="1:12" ht="36.6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55.8" customHeight="1" x14ac:dyDescent="0.3">
      <c r="A2" s="12" t="s">
        <v>43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02.75" customHeight="1" x14ac:dyDescent="0.3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7" t="s">
        <v>11</v>
      </c>
      <c r="L3" s="8"/>
    </row>
    <row r="4" spans="1:12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 t="s">
        <v>12</v>
      </c>
      <c r="L4" s="3" t="s">
        <v>13</v>
      </c>
    </row>
    <row r="5" spans="1:12" ht="15.6" x14ac:dyDescent="0.3">
      <c r="A5" s="4">
        <v>1</v>
      </c>
      <c r="B5" s="4" t="s">
        <v>14</v>
      </c>
      <c r="C5" s="4" t="s">
        <v>15</v>
      </c>
      <c r="D5" s="4" t="s">
        <v>16</v>
      </c>
      <c r="E5" s="4">
        <v>87.01</v>
      </c>
      <c r="F5" s="4">
        <v>3.09</v>
      </c>
      <c r="G5" s="4">
        <v>2.64</v>
      </c>
      <c r="H5" s="4">
        <v>14.77</v>
      </c>
      <c r="I5" s="4">
        <v>107.51</v>
      </c>
      <c r="J5" s="4">
        <v>40.61</v>
      </c>
      <c r="K5" s="4">
        <v>1</v>
      </c>
      <c r="L5" s="4"/>
    </row>
    <row r="6" spans="1:12" ht="15.6" x14ac:dyDescent="0.3">
      <c r="A6" s="4"/>
      <c r="B6" s="4" t="s">
        <v>17</v>
      </c>
      <c r="C6" s="4" t="s">
        <v>15</v>
      </c>
      <c r="D6" s="4" t="s">
        <v>18</v>
      </c>
      <c r="E6" s="4">
        <v>66.97</v>
      </c>
      <c r="F6" s="4">
        <v>3.71</v>
      </c>
      <c r="G6" s="4">
        <v>4.38</v>
      </c>
      <c r="H6" s="4">
        <v>11.93</v>
      </c>
      <c r="I6" s="4">
        <v>86.99</v>
      </c>
      <c r="J6" s="4">
        <v>34.72</v>
      </c>
      <c r="K6" s="4"/>
      <c r="L6" s="4">
        <v>1</v>
      </c>
    </row>
    <row r="7" spans="1:12" ht="15.6" x14ac:dyDescent="0.3">
      <c r="A7" s="4"/>
      <c r="B7" s="4" t="s">
        <v>19</v>
      </c>
      <c r="C7" s="4" t="s">
        <v>15</v>
      </c>
      <c r="D7" s="4" t="s">
        <v>20</v>
      </c>
      <c r="E7" s="4">
        <v>95.39</v>
      </c>
      <c r="F7" s="4">
        <v>4.09</v>
      </c>
      <c r="G7" s="4">
        <v>3.14</v>
      </c>
      <c r="H7" s="4">
        <v>16.309999999999999</v>
      </c>
      <c r="I7" s="4">
        <v>118.93</v>
      </c>
      <c r="J7" s="4">
        <v>44.99</v>
      </c>
      <c r="K7" s="4">
        <v>1</v>
      </c>
      <c r="L7" s="4"/>
    </row>
    <row r="8" spans="1:12" ht="15.6" x14ac:dyDescent="0.3">
      <c r="A8" s="4"/>
      <c r="B8" s="4" t="s">
        <v>21</v>
      </c>
      <c r="C8" s="4" t="s">
        <v>15</v>
      </c>
      <c r="D8" s="4" t="s">
        <v>20</v>
      </c>
      <c r="E8" s="4">
        <v>104.69</v>
      </c>
      <c r="F8" s="4">
        <v>4.07</v>
      </c>
      <c r="G8" s="4">
        <v>2.91</v>
      </c>
      <c r="H8" s="4">
        <v>17.75</v>
      </c>
      <c r="I8" s="4">
        <v>129.41999999999999</v>
      </c>
      <c r="J8" s="4">
        <v>48.99</v>
      </c>
      <c r="K8" s="4">
        <v>1</v>
      </c>
      <c r="L8" s="4"/>
    </row>
    <row r="9" spans="1:12" ht="15.6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5.6" x14ac:dyDescent="0.3">
      <c r="A10" s="4">
        <v>2</v>
      </c>
      <c r="B10" s="4" t="s">
        <v>22</v>
      </c>
      <c r="C10" s="4" t="s">
        <v>23</v>
      </c>
      <c r="D10" s="4" t="s">
        <v>16</v>
      </c>
      <c r="E10" s="4">
        <v>87.01</v>
      </c>
      <c r="F10" s="4">
        <v>3.09</v>
      </c>
      <c r="G10" s="4">
        <v>2.64</v>
      </c>
      <c r="H10" s="4">
        <v>14.77</v>
      </c>
      <c r="I10" s="4">
        <v>107.51</v>
      </c>
      <c r="J10" s="4">
        <v>40.61</v>
      </c>
      <c r="K10" s="4">
        <v>1</v>
      </c>
      <c r="L10" s="4"/>
    </row>
    <row r="11" spans="1:12" ht="15.6" x14ac:dyDescent="0.3">
      <c r="A11" s="4"/>
      <c r="B11" s="4" t="s">
        <v>24</v>
      </c>
      <c r="C11" s="4" t="s">
        <v>23</v>
      </c>
      <c r="D11" s="4" t="s">
        <v>18</v>
      </c>
      <c r="E11" s="4">
        <v>66.97</v>
      </c>
      <c r="F11" s="4">
        <v>3.71</v>
      </c>
      <c r="G11" s="4">
        <v>4.38</v>
      </c>
      <c r="H11" s="4">
        <v>11.93</v>
      </c>
      <c r="I11" s="4">
        <v>86.99</v>
      </c>
      <c r="J11" s="4">
        <v>34.72</v>
      </c>
      <c r="K11" s="4"/>
      <c r="L11" s="4">
        <v>1</v>
      </c>
    </row>
    <row r="12" spans="1:12" ht="15.6" x14ac:dyDescent="0.3">
      <c r="A12" s="4"/>
      <c r="B12" s="4" t="s">
        <v>25</v>
      </c>
      <c r="C12" s="4" t="s">
        <v>23</v>
      </c>
      <c r="D12" s="4" t="s">
        <v>20</v>
      </c>
      <c r="E12" s="4">
        <v>95.39</v>
      </c>
      <c r="F12" s="4">
        <v>4.09</v>
      </c>
      <c r="G12" s="4">
        <v>3.14</v>
      </c>
      <c r="H12" s="4">
        <v>16.309999999999999</v>
      </c>
      <c r="I12" s="4">
        <v>118.93</v>
      </c>
      <c r="J12" s="4">
        <v>44.99</v>
      </c>
      <c r="K12" s="4">
        <v>1</v>
      </c>
      <c r="L12" s="4"/>
    </row>
    <row r="13" spans="1:12" ht="15.6" x14ac:dyDescent="0.3">
      <c r="A13" s="4"/>
      <c r="B13" s="4" t="s">
        <v>26</v>
      </c>
      <c r="C13" s="4" t="s">
        <v>23</v>
      </c>
      <c r="D13" s="4" t="s">
        <v>20</v>
      </c>
      <c r="E13" s="4">
        <v>104.69</v>
      </c>
      <c r="F13" s="4">
        <v>4.07</v>
      </c>
      <c r="G13" s="4">
        <v>2.91</v>
      </c>
      <c r="H13" s="4">
        <v>17.75</v>
      </c>
      <c r="I13" s="4">
        <v>129.41999999999999</v>
      </c>
      <c r="J13" s="4">
        <v>48.99</v>
      </c>
      <c r="K13" s="4">
        <v>1</v>
      </c>
      <c r="L13" s="4"/>
    </row>
    <row r="14" spans="1:12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5.6" x14ac:dyDescent="0.3">
      <c r="A15" s="4">
        <v>3</v>
      </c>
      <c r="B15" s="4" t="s">
        <v>27</v>
      </c>
      <c r="C15" s="4" t="s">
        <v>28</v>
      </c>
      <c r="D15" s="4" t="s">
        <v>16</v>
      </c>
      <c r="E15" s="4">
        <v>87.01</v>
      </c>
      <c r="F15" s="4">
        <v>3.09</v>
      </c>
      <c r="G15" s="4">
        <v>2.64</v>
      </c>
      <c r="H15" s="4">
        <v>14.77</v>
      </c>
      <c r="I15" s="4">
        <v>107.51</v>
      </c>
      <c r="J15" s="4">
        <v>40.61</v>
      </c>
      <c r="K15" s="4">
        <v>1</v>
      </c>
      <c r="L15" s="4"/>
    </row>
    <row r="16" spans="1:12" ht="15.6" x14ac:dyDescent="0.3">
      <c r="A16" s="4"/>
      <c r="B16" s="4" t="s">
        <v>29</v>
      </c>
      <c r="C16" s="4" t="s">
        <v>28</v>
      </c>
      <c r="D16" s="4" t="s">
        <v>18</v>
      </c>
      <c r="E16" s="4">
        <v>66.97</v>
      </c>
      <c r="F16" s="4">
        <v>3.71</v>
      </c>
      <c r="G16" s="4">
        <v>4.38</v>
      </c>
      <c r="H16" s="4">
        <v>11.93</v>
      </c>
      <c r="I16" s="4">
        <v>86.99</v>
      </c>
      <c r="J16" s="4">
        <v>34.72</v>
      </c>
      <c r="K16" s="4"/>
      <c r="L16" s="4">
        <v>1</v>
      </c>
    </row>
    <row r="17" spans="1:12" ht="15.6" x14ac:dyDescent="0.3">
      <c r="A17" s="4"/>
      <c r="B17" s="4" t="s">
        <v>30</v>
      </c>
      <c r="C17" s="4" t="s">
        <v>28</v>
      </c>
      <c r="D17" s="4" t="s">
        <v>20</v>
      </c>
      <c r="E17" s="4">
        <v>95.39</v>
      </c>
      <c r="F17" s="4">
        <v>4.09</v>
      </c>
      <c r="G17" s="4">
        <v>3.14</v>
      </c>
      <c r="H17" s="4">
        <v>16.309999999999999</v>
      </c>
      <c r="I17" s="4">
        <v>118.93</v>
      </c>
      <c r="J17" s="4">
        <v>44.99</v>
      </c>
      <c r="K17" s="4">
        <v>1</v>
      </c>
      <c r="L17" s="4"/>
    </row>
    <row r="18" spans="1:12" ht="15.6" x14ac:dyDescent="0.3">
      <c r="A18" s="4"/>
      <c r="B18" s="4" t="s">
        <v>31</v>
      </c>
      <c r="C18" s="4" t="s">
        <v>28</v>
      </c>
      <c r="D18" s="4" t="s">
        <v>20</v>
      </c>
      <c r="E18" s="4">
        <v>104.69</v>
      </c>
      <c r="F18" s="4">
        <v>4.07</v>
      </c>
      <c r="G18" s="4">
        <v>2.91</v>
      </c>
      <c r="H18" s="4">
        <v>17.75</v>
      </c>
      <c r="I18" s="4">
        <v>129.41999999999999</v>
      </c>
      <c r="J18" s="4">
        <v>48.99</v>
      </c>
      <c r="K18" s="4">
        <v>1</v>
      </c>
      <c r="L18" s="4"/>
    </row>
    <row r="19" spans="1:12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5.6" x14ac:dyDescent="0.3">
      <c r="A20" s="4">
        <v>4</v>
      </c>
      <c r="B20" s="4" t="s">
        <v>32</v>
      </c>
      <c r="C20" s="4" t="s">
        <v>33</v>
      </c>
      <c r="D20" s="4" t="s">
        <v>16</v>
      </c>
      <c r="E20" s="4">
        <v>87.01</v>
      </c>
      <c r="F20" s="4">
        <v>3.09</v>
      </c>
      <c r="G20" s="4">
        <v>2.64</v>
      </c>
      <c r="H20" s="4">
        <v>14.77</v>
      </c>
      <c r="I20" s="4">
        <v>107.51</v>
      </c>
      <c r="J20" s="4">
        <v>40.61</v>
      </c>
      <c r="K20" s="4">
        <v>1</v>
      </c>
      <c r="L20" s="4"/>
    </row>
    <row r="21" spans="1:12" ht="15.6" x14ac:dyDescent="0.3">
      <c r="A21" s="4"/>
      <c r="B21" s="4" t="s">
        <v>34</v>
      </c>
      <c r="C21" s="4" t="s">
        <v>33</v>
      </c>
      <c r="D21" s="4" t="s">
        <v>18</v>
      </c>
      <c r="E21" s="4">
        <v>66.97</v>
      </c>
      <c r="F21" s="4">
        <v>3.71</v>
      </c>
      <c r="G21" s="4">
        <v>4.38</v>
      </c>
      <c r="H21" s="4">
        <v>11.93</v>
      </c>
      <c r="I21" s="4">
        <v>86.99</v>
      </c>
      <c r="J21" s="4">
        <v>34.72</v>
      </c>
      <c r="K21" s="4"/>
      <c r="L21" s="4">
        <v>1</v>
      </c>
    </row>
    <row r="22" spans="1:12" ht="15.6" x14ac:dyDescent="0.3">
      <c r="A22" s="4"/>
      <c r="B22" s="4" t="s">
        <v>35</v>
      </c>
      <c r="C22" s="4" t="s">
        <v>33</v>
      </c>
      <c r="D22" s="4" t="s">
        <v>20</v>
      </c>
      <c r="E22" s="4">
        <v>95.39</v>
      </c>
      <c r="F22" s="4">
        <v>4.09</v>
      </c>
      <c r="G22" s="4">
        <v>3.14</v>
      </c>
      <c r="H22" s="4">
        <v>16.309999999999999</v>
      </c>
      <c r="I22" s="4">
        <v>118.93</v>
      </c>
      <c r="J22" s="4">
        <v>44.99</v>
      </c>
      <c r="K22" s="4">
        <v>1</v>
      </c>
      <c r="L22" s="4"/>
    </row>
    <row r="23" spans="1:12" ht="15.6" x14ac:dyDescent="0.3">
      <c r="A23" s="4"/>
      <c r="B23" s="4" t="s">
        <v>36</v>
      </c>
      <c r="C23" s="4" t="s">
        <v>33</v>
      </c>
      <c r="D23" s="4" t="s">
        <v>20</v>
      </c>
      <c r="E23" s="4">
        <v>104.69</v>
      </c>
      <c r="F23" s="4">
        <v>4.07</v>
      </c>
      <c r="G23" s="4">
        <v>2.91</v>
      </c>
      <c r="H23" s="4">
        <v>17.75</v>
      </c>
      <c r="I23" s="4">
        <v>129.41999999999999</v>
      </c>
      <c r="J23" s="4">
        <v>48.99</v>
      </c>
      <c r="K23" s="4">
        <v>1</v>
      </c>
      <c r="L23" s="4"/>
    </row>
    <row r="24" spans="1:12" ht="15.6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ht="15.6" x14ac:dyDescent="0.3">
      <c r="A25" s="4">
        <v>5</v>
      </c>
      <c r="B25" s="4" t="s">
        <v>37</v>
      </c>
      <c r="C25" s="4" t="s">
        <v>38</v>
      </c>
      <c r="D25" s="4" t="s">
        <v>18</v>
      </c>
      <c r="E25" s="4">
        <v>74.17</v>
      </c>
      <c r="F25" s="4">
        <v>6.26</v>
      </c>
      <c r="G25" s="4">
        <v>2.96</v>
      </c>
      <c r="H25" s="4">
        <v>13.25</v>
      </c>
      <c r="I25" s="4">
        <v>96.64</v>
      </c>
      <c r="J25" s="4">
        <v>36.630000000000003</v>
      </c>
      <c r="K25" s="4"/>
      <c r="L25" s="4">
        <v>1</v>
      </c>
    </row>
    <row r="26" spans="1:12" ht="15.6" x14ac:dyDescent="0.3">
      <c r="A26" s="4"/>
      <c r="B26" s="4" t="s">
        <v>39</v>
      </c>
      <c r="C26" s="4" t="s">
        <v>38</v>
      </c>
      <c r="D26" s="4" t="s">
        <v>40</v>
      </c>
      <c r="E26" s="4">
        <v>191.84</v>
      </c>
      <c r="F26" s="4">
        <v>5.64</v>
      </c>
      <c r="G26" s="4">
        <v>32.369999999999997</v>
      </c>
      <c r="H26" s="4">
        <v>36.54</v>
      </c>
      <c r="I26" s="4">
        <v>266.39</v>
      </c>
      <c r="J26" s="4">
        <v>88.93</v>
      </c>
      <c r="K26" s="4"/>
      <c r="L26" s="4">
        <v>2</v>
      </c>
    </row>
    <row r="27" spans="1:12" ht="15.6" x14ac:dyDescent="0.3">
      <c r="A27" s="5">
        <v>6</v>
      </c>
      <c r="B27" s="9" t="s">
        <v>41</v>
      </c>
      <c r="C27" s="9"/>
      <c r="D27" s="10"/>
      <c r="E27" s="4"/>
      <c r="F27" s="4"/>
      <c r="G27" s="4"/>
      <c r="H27" s="4"/>
      <c r="I27" s="4"/>
      <c r="J27" s="4"/>
      <c r="K27" s="4"/>
      <c r="L27" s="4">
        <v>2</v>
      </c>
    </row>
    <row r="28" spans="1:12" ht="15.6" x14ac:dyDescent="0.3">
      <c r="A28" s="11" t="s">
        <v>42</v>
      </c>
      <c r="B28" s="9"/>
      <c r="C28" s="9"/>
      <c r="D28" s="10"/>
      <c r="E28" s="1">
        <f>SUM(E5:E26)</f>
        <v>1682.25</v>
      </c>
      <c r="F28" s="1">
        <f t="shared" ref="F28:J28" si="0">SUM(F5:F26)</f>
        <v>71.739999999999995</v>
      </c>
      <c r="G28" s="1">
        <f t="shared" si="0"/>
        <v>87.610000000000014</v>
      </c>
      <c r="H28" s="1">
        <f t="shared" si="0"/>
        <v>292.8300000000001</v>
      </c>
      <c r="I28" s="1">
        <f t="shared" si="0"/>
        <v>2134.4300000000003</v>
      </c>
      <c r="J28" s="1">
        <f t="shared" si="0"/>
        <v>802.80000000000018</v>
      </c>
      <c r="K28" s="1">
        <f>SUM(K5:K27)</f>
        <v>12</v>
      </c>
      <c r="L28" s="1">
        <f>SUM(L5:L27)</f>
        <v>9</v>
      </c>
    </row>
  </sheetData>
  <mergeCells count="5">
    <mergeCell ref="A1:L1"/>
    <mergeCell ref="K3:L3"/>
    <mergeCell ref="B27:D27"/>
    <mergeCell ref="A28:D28"/>
    <mergeCell ref="A2:L2"/>
  </mergeCells>
  <pageMargins left="0.7" right="0.7" top="0.75" bottom="0.75" header="0.3" footer="0.3"/>
  <pageSetup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2025-01-03T02:28:13Z</dcterms:modified>
</cp:coreProperties>
</file>