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:\Letters to CMDA\SELVAKUMAR MADIPAKKAM\S SELVAKUMAR\RERA\"/>
    </mc:Choice>
  </mc:AlternateContent>
  <xr:revisionPtr revIDLastSave="0" documentId="13_ncr:1_{69AD6B5E-E67A-4CBD-BFF9-91BC71B91CB9}" xr6:coauthVersionLast="47" xr6:coauthVersionMax="47" xr10:uidLastSave="{00000000-0000-0000-0000-000000000000}"/>
  <bookViews>
    <workbookView xWindow="17385" yWindow="4095" windowWidth="11100" windowHeight="11385" xr2:uid="{00000000-000D-0000-FFFF-FFFF00000000}"/>
  </bookViews>
  <sheets>
    <sheet name="Sheet1" sheetId="1" r:id="rId1"/>
  </sheets>
  <definedNames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  <c r="J6" i="1" l="1"/>
  <c r="I7" i="1" l="1"/>
  <c r="G7" i="1"/>
  <c r="H7" i="1" l="1"/>
  <c r="J5" i="1"/>
  <c r="J4" i="1"/>
  <c r="F7" i="1" l="1"/>
  <c r="J7" i="1"/>
</calcChain>
</file>

<file path=xl/sharedStrings.xml><?xml version="1.0" encoding="utf-8"?>
<sst xmlns="http://schemas.openxmlformats.org/spreadsheetml/2006/main" count="26" uniqueCount="24">
  <si>
    <t>Block</t>
  </si>
  <si>
    <t>Floor</t>
  </si>
  <si>
    <t>Flat No.</t>
  </si>
  <si>
    <t>Type</t>
  </si>
  <si>
    <t xml:space="preserve"> RERA Carpet Area (sec2(k)) (sq.m)</t>
  </si>
  <si>
    <t>Exclusive Balcony (sq.m)</t>
  </si>
  <si>
    <t>Proportion Common Area (sq.m)</t>
  </si>
  <si>
    <t>Total Area (sq.m)</t>
  </si>
  <si>
    <t>UDS Land Area (sq.m)</t>
  </si>
  <si>
    <t xml:space="preserve">open </t>
  </si>
  <si>
    <t xml:space="preserve"> Car Parking </t>
  </si>
  <si>
    <t>F1</t>
  </si>
  <si>
    <t>F2</t>
  </si>
  <si>
    <t>F3</t>
  </si>
  <si>
    <t>FIRST</t>
  </si>
  <si>
    <t>SECOND</t>
  </si>
  <si>
    <t>THIRD</t>
  </si>
  <si>
    <t>covered</t>
  </si>
  <si>
    <t>S.No.</t>
  </si>
  <si>
    <t>Exclusive Service/ Open Terrace (sq.m)</t>
  </si>
  <si>
    <t>TOTAL</t>
  </si>
  <si>
    <t>TOTAL NUMBER OF CAR PARKING PROVIDED</t>
  </si>
  <si>
    <t>SHOP</t>
  </si>
  <si>
    <t xml:space="preserve">PLAN SHOWING THE PROPOSED CONSTRUCTION OF STILT + 3 FLOORS (HEIGHT-12.19 M) COMMERCIAL BUILDING (SHOP) IN MEDAVAKKAM MAIN ROAD &amp; MANIKANDAN STREET,KEELKATTALAI,CHENNAI - 600117 COMPRISED IN OLD S.NO.251/1 &amp; 251/3F4E, T.S.NO.99/2,100/2 AND 101, BLOCK.NO.24,WARD.NO.H OF KEELKATTALAI VILLAGE, PALLAVARAM TALUK,WITHIN THE LIMIT OF TAMBARAM MUNICIPAL CORPORATION.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</si>
</sst>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top" wrapText="1"/>
    </xf>
    <xf numFmtId="165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"/>
  <sheetViews>
    <sheetView tabSelected="1" zoomScale="70" zoomScaleNormal="70" workbookViewId="0">
      <selection activeCell="K7" sqref="K7"/>
    </sheetView>
  </sheetViews>
  <sheetFormatPr defaultRowHeight="86.25" customHeight="1" x14ac:dyDescent="0.25"/>
  <cols>
    <col min="1" max="1" width="6.5703125" style="1" customWidth="1"/>
    <col min="2" max="2" width="7.28515625" style="1" customWidth="1"/>
    <col min="3" max="3" width="11" style="1" customWidth="1"/>
    <col min="4" max="4" width="6.28515625" style="1" customWidth="1"/>
    <col min="5" max="5" width="16" style="1" customWidth="1"/>
    <col min="6" max="6" width="12.5703125" style="1" customWidth="1"/>
    <col min="7" max="8" width="11.140625" style="1" customWidth="1"/>
    <col min="9" max="9" width="13.28515625" style="1" customWidth="1"/>
    <col min="10" max="10" width="10.28515625" style="1" customWidth="1"/>
    <col min="11" max="11" width="13.140625" style="1" customWidth="1"/>
    <col min="12" max="12" width="10.42578125" style="1" customWidth="1"/>
    <col min="13" max="13" width="9.140625" style="1" customWidth="1"/>
    <col min="14" max="14" width="16.5703125" style="1" bestFit="1" customWidth="1"/>
    <col min="15" max="15" width="13.5703125" style="1" bestFit="1" customWidth="1"/>
    <col min="16" max="16" width="16.5703125" style="1" bestFit="1" customWidth="1"/>
    <col min="17" max="16384" width="9.140625" style="1"/>
  </cols>
  <sheetData>
    <row r="1" spans="1:15" s="12" customFormat="1" ht="86.25" customHeight="1" thickBot="1" x14ac:dyDescent="0.3">
      <c r="A1" s="23" t="s">
        <v>23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</row>
    <row r="2" spans="1:15" ht="33.75" customHeight="1" x14ac:dyDescent="0.25">
      <c r="A2" s="8" t="s">
        <v>18</v>
      </c>
      <c r="B2" s="20" t="s">
        <v>0</v>
      </c>
      <c r="C2" s="20" t="s">
        <v>1</v>
      </c>
      <c r="D2" s="20" t="s">
        <v>2</v>
      </c>
      <c r="E2" s="20" t="s">
        <v>3</v>
      </c>
      <c r="F2" s="20" t="s">
        <v>4</v>
      </c>
      <c r="G2" s="20" t="s">
        <v>5</v>
      </c>
      <c r="H2" s="20" t="s">
        <v>19</v>
      </c>
      <c r="I2" s="20" t="s">
        <v>6</v>
      </c>
      <c r="J2" s="20" t="s">
        <v>7</v>
      </c>
      <c r="K2" s="20" t="s">
        <v>8</v>
      </c>
      <c r="L2" s="28" t="s">
        <v>10</v>
      </c>
      <c r="M2" s="29"/>
    </row>
    <row r="3" spans="1:15" ht="21.95" customHeight="1" x14ac:dyDescent="0.25">
      <c r="A3" s="9"/>
      <c r="B3" s="21"/>
      <c r="C3" s="21"/>
      <c r="D3" s="21"/>
      <c r="E3" s="21"/>
      <c r="F3" s="21"/>
      <c r="G3" s="21"/>
      <c r="H3" s="19"/>
      <c r="I3" s="19"/>
      <c r="J3" s="19"/>
      <c r="K3" s="19"/>
      <c r="L3" s="4" t="s">
        <v>17</v>
      </c>
      <c r="M3" s="10" t="s">
        <v>9</v>
      </c>
      <c r="O3" s="14"/>
    </row>
    <row r="4" spans="1:15" ht="21.95" customHeight="1" x14ac:dyDescent="0.25">
      <c r="A4" s="15">
        <v>1</v>
      </c>
      <c r="B4" s="21">
        <v>1</v>
      </c>
      <c r="C4" s="19" t="s">
        <v>14</v>
      </c>
      <c r="D4" s="21" t="s">
        <v>11</v>
      </c>
      <c r="E4" s="19" t="s">
        <v>22</v>
      </c>
      <c r="F4" s="7">
        <v>214</v>
      </c>
      <c r="G4" s="21"/>
      <c r="H4" s="21"/>
      <c r="I4" s="6">
        <v>99</v>
      </c>
      <c r="J4" s="22">
        <f>F4+G4+H4+I4</f>
        <v>313</v>
      </c>
      <c r="K4" s="6">
        <f>K7/3</f>
        <v>170.07</v>
      </c>
      <c r="L4" s="34">
        <v>11</v>
      </c>
      <c r="M4" s="37">
        <v>2</v>
      </c>
      <c r="O4" s="14"/>
    </row>
    <row r="5" spans="1:15" ht="21.95" customHeight="1" x14ac:dyDescent="0.25">
      <c r="A5" s="9">
        <v>2</v>
      </c>
      <c r="B5" s="21">
        <v>1</v>
      </c>
      <c r="C5" s="19" t="s">
        <v>15</v>
      </c>
      <c r="D5" s="21" t="s">
        <v>12</v>
      </c>
      <c r="E5" s="19" t="s">
        <v>22</v>
      </c>
      <c r="F5" s="7">
        <v>214</v>
      </c>
      <c r="G5" s="21"/>
      <c r="H5" s="21"/>
      <c r="I5" s="6">
        <v>99</v>
      </c>
      <c r="J5" s="22">
        <f t="shared" ref="J5" si="0">F5+G5+H5+I5</f>
        <v>313</v>
      </c>
      <c r="K5" s="6">
        <v>170.07</v>
      </c>
      <c r="L5" s="35"/>
      <c r="M5" s="38"/>
      <c r="O5" s="14"/>
    </row>
    <row r="6" spans="1:15" ht="21.95" customHeight="1" x14ac:dyDescent="0.25">
      <c r="A6" s="9">
        <v>3</v>
      </c>
      <c r="B6" s="21">
        <v>1</v>
      </c>
      <c r="C6" s="19" t="s">
        <v>16</v>
      </c>
      <c r="D6" s="21" t="s">
        <v>13</v>
      </c>
      <c r="E6" s="19" t="s">
        <v>22</v>
      </c>
      <c r="F6" s="7">
        <v>214</v>
      </c>
      <c r="G6" s="21"/>
      <c r="H6" s="21"/>
      <c r="I6" s="6">
        <v>99</v>
      </c>
      <c r="J6" s="22">
        <f>F6+G6+H6+I6</f>
        <v>313</v>
      </c>
      <c r="K6" s="6">
        <v>170.07</v>
      </c>
      <c r="L6" s="36"/>
      <c r="M6" s="39"/>
      <c r="O6" s="14"/>
    </row>
    <row r="7" spans="1:15" ht="21.95" customHeight="1" x14ac:dyDescent="0.25">
      <c r="A7" s="26" t="s">
        <v>20</v>
      </c>
      <c r="B7" s="27"/>
      <c r="C7" s="27"/>
      <c r="D7" s="27"/>
      <c r="E7" s="27"/>
      <c r="F7" s="7">
        <f t="shared" ref="F7:J7" si="1">SUM(F4:F6)</f>
        <v>642</v>
      </c>
      <c r="G7" s="21">
        <f t="shared" si="1"/>
        <v>0</v>
      </c>
      <c r="H7" s="21">
        <f t="shared" si="1"/>
        <v>0</v>
      </c>
      <c r="I7" s="21">
        <f t="shared" si="1"/>
        <v>297</v>
      </c>
      <c r="J7" s="22">
        <f t="shared" si="1"/>
        <v>939</v>
      </c>
      <c r="K7" s="5">
        <v>510.21</v>
      </c>
      <c r="L7" s="21"/>
      <c r="M7" s="18"/>
      <c r="O7" s="14"/>
    </row>
    <row r="8" spans="1:15" ht="21.95" customHeight="1" thickBot="1" x14ac:dyDescent="0.3">
      <c r="A8" s="30" t="s">
        <v>21</v>
      </c>
      <c r="B8" s="31"/>
      <c r="C8" s="31"/>
      <c r="D8" s="31"/>
      <c r="E8" s="31"/>
      <c r="F8" s="32">
        <v>13</v>
      </c>
      <c r="G8" s="32"/>
      <c r="H8" s="32"/>
      <c r="I8" s="32"/>
      <c r="J8" s="32"/>
      <c r="K8" s="32"/>
      <c r="L8" s="32"/>
      <c r="M8" s="33"/>
    </row>
    <row r="9" spans="1:15" ht="21.95" customHeight="1" x14ac:dyDescent="0.25">
      <c r="B9" s="14"/>
    </row>
    <row r="10" spans="1:15" ht="21.95" customHeight="1" x14ac:dyDescent="0.25">
      <c r="B10" s="14"/>
    </row>
    <row r="11" spans="1:15" ht="21.95" customHeight="1" x14ac:dyDescent="0.25">
      <c r="B11" s="14"/>
    </row>
    <row r="12" spans="1:15" ht="21.95" customHeight="1" x14ac:dyDescent="0.25">
      <c r="B12" s="14"/>
      <c r="O12" s="14"/>
    </row>
    <row r="13" spans="1:15" ht="21.95" customHeight="1" x14ac:dyDescent="0.25">
      <c r="O13" s="14"/>
    </row>
    <row r="14" spans="1:15" ht="21.95" customHeight="1" x14ac:dyDescent="0.25">
      <c r="O14" s="14"/>
    </row>
    <row r="15" spans="1:15" ht="21.95" customHeight="1" x14ac:dyDescent="0.25">
      <c r="G15" s="2"/>
      <c r="H15" s="3"/>
      <c r="O15" s="14"/>
    </row>
    <row r="16" spans="1:15" ht="21.95" customHeight="1" x14ac:dyDescent="0.25">
      <c r="H16" s="3"/>
      <c r="O16" s="14"/>
    </row>
    <row r="17" spans="8:17" ht="21.95" customHeight="1" x14ac:dyDescent="0.25">
      <c r="H17" s="3"/>
      <c r="O17" s="14"/>
    </row>
    <row r="18" spans="8:17" ht="21.95" customHeight="1" x14ac:dyDescent="0.25">
      <c r="H18" s="3"/>
      <c r="O18" s="14"/>
    </row>
    <row r="19" spans="8:17" ht="21.95" customHeight="1" x14ac:dyDescent="0.25">
      <c r="H19" s="3"/>
      <c r="O19" s="14"/>
    </row>
    <row r="20" spans="8:17" ht="21.95" customHeight="1" x14ac:dyDescent="0.3">
      <c r="H20" s="3"/>
      <c r="O20" s="14"/>
      <c r="Q20" s="11"/>
    </row>
    <row r="21" spans="8:17" ht="21.95" customHeight="1" x14ac:dyDescent="0.25">
      <c r="H21" s="3"/>
      <c r="O21" s="14"/>
    </row>
    <row r="22" spans="8:17" ht="21.95" customHeight="1" x14ac:dyDescent="0.25">
      <c r="H22" s="3"/>
      <c r="O22" s="14"/>
    </row>
    <row r="23" spans="8:17" ht="21.95" customHeight="1" x14ac:dyDescent="0.25">
      <c r="H23" s="3"/>
      <c r="O23" s="14"/>
    </row>
    <row r="24" spans="8:17" ht="21.95" customHeight="1" x14ac:dyDescent="0.25">
      <c r="O24" s="14"/>
    </row>
    <row r="25" spans="8:17" ht="21.95" customHeight="1" x14ac:dyDescent="0.25">
      <c r="O25" s="14"/>
    </row>
    <row r="26" spans="8:17" ht="21.95" customHeight="1" x14ac:dyDescent="0.25">
      <c r="O26" s="14"/>
    </row>
    <row r="27" spans="8:17" ht="21.95" customHeight="1" x14ac:dyDescent="0.25">
      <c r="I27" s="3"/>
      <c r="N27" s="17"/>
      <c r="O27" s="14"/>
    </row>
    <row r="28" spans="8:17" ht="21.95" customHeight="1" x14ac:dyDescent="0.25">
      <c r="N28" s="17"/>
      <c r="O28" s="14"/>
    </row>
    <row r="29" spans="8:17" ht="21.95" customHeight="1" x14ac:dyDescent="0.25">
      <c r="N29" s="17"/>
      <c r="O29" s="14"/>
    </row>
    <row r="30" spans="8:17" ht="21.95" customHeight="1" x14ac:dyDescent="0.25">
      <c r="N30" s="17"/>
      <c r="O30" s="14"/>
    </row>
    <row r="31" spans="8:17" ht="21.95" customHeight="1" x14ac:dyDescent="0.25">
      <c r="K31" s="16"/>
      <c r="N31" s="17"/>
      <c r="O31" s="14"/>
    </row>
    <row r="32" spans="8:17" ht="21.95" customHeight="1" x14ac:dyDescent="0.25">
      <c r="O32" s="14"/>
      <c r="P32" s="14"/>
    </row>
    <row r="33" spans="15:16" ht="21.95" customHeight="1" x14ac:dyDescent="0.25">
      <c r="O33" s="14"/>
      <c r="P33" s="14"/>
    </row>
    <row r="34" spans="15:16" ht="21.95" customHeight="1" x14ac:dyDescent="0.25">
      <c r="P34" s="13"/>
    </row>
    <row r="35" spans="15:16" ht="33" customHeight="1" x14ac:dyDescent="0.25"/>
    <row r="36" spans="15:16" ht="31.5" customHeight="1" x14ac:dyDescent="0.25"/>
    <row r="37" spans="15:16" ht="29.25" customHeight="1" x14ac:dyDescent="0.25"/>
    <row r="38" spans="15:16" ht="28.5" customHeight="1" x14ac:dyDescent="0.25"/>
  </sheetData>
  <mergeCells count="7">
    <mergeCell ref="A1:M1"/>
    <mergeCell ref="A7:E7"/>
    <mergeCell ref="L2:M2"/>
    <mergeCell ref="A8:E8"/>
    <mergeCell ref="F8:M8"/>
    <mergeCell ref="L4:L6"/>
    <mergeCell ref="M4:M6"/>
  </mergeCells>
  <phoneticPr fontId="1" type="noConversion"/>
  <printOptions horizontalCentered="1"/>
  <pageMargins left="0.39370078740157483" right="0.39370078740157483" top="0.19685039370078741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2025-01-07T08:23:42Z</cp:lastPrinted>
  <dcterms:created xsi:type="dcterms:W3CDTF">2019-08-20T05:57:33Z</dcterms:created>
  <dcterms:modified xsi:type="dcterms:W3CDTF">2025-04-07T04:30:43Z</dcterms:modified>
</cp:coreProperties>
</file>