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E:\JENCI\JENCI D\JENCI\RERA FILES\BUILDING\MKB\UPLOAD\"/>
    </mc:Choice>
  </mc:AlternateContent>
  <xr:revisionPtr revIDLastSave="0" documentId="13_ncr:1_{CBF61272-F43C-401B-8423-E67C50D64150}" xr6:coauthVersionLast="47" xr6:coauthVersionMax="47" xr10:uidLastSave="{00000000-0000-0000-0000-000000000000}"/>
  <bookViews>
    <workbookView xWindow="-120" yWindow="-120" windowWidth="24240" windowHeight="13140" xr2:uid="{43010B79-DB5F-4FA0-8ED3-2329974FE0F8}"/>
  </bookViews>
  <sheets>
    <sheet name="RE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" l="1"/>
  <c r="L35" i="1"/>
  <c r="G35" i="1"/>
  <c r="H35" i="1"/>
  <c r="I35" i="1"/>
  <c r="J35" i="1"/>
  <c r="K35" i="1"/>
  <c r="F35" i="1"/>
</calcChain>
</file>

<file path=xl/sharedStrings.xml><?xml version="1.0" encoding="utf-8"?>
<sst xmlns="http://schemas.openxmlformats.org/spreadsheetml/2006/main" count="83" uniqueCount="55">
  <si>
    <t>S. No</t>
  </si>
  <si>
    <t>Block</t>
  </si>
  <si>
    <t>Floor</t>
  </si>
  <si>
    <t>Flat No</t>
  </si>
  <si>
    <t>Type</t>
  </si>
  <si>
    <t>Covered</t>
  </si>
  <si>
    <t>Open</t>
  </si>
  <si>
    <t>FIRST FLOOR</t>
  </si>
  <si>
    <t>1-A</t>
  </si>
  <si>
    <t>1-B</t>
  </si>
  <si>
    <t>1-C</t>
  </si>
  <si>
    <t>1-D</t>
  </si>
  <si>
    <t>1-E</t>
  </si>
  <si>
    <t>1-F</t>
  </si>
  <si>
    <t>3 BHK</t>
  </si>
  <si>
    <t>2 BHK</t>
  </si>
  <si>
    <t>SECOND FLOOR</t>
  </si>
  <si>
    <t>2-A</t>
  </si>
  <si>
    <t>2-B</t>
  </si>
  <si>
    <t>2-C</t>
  </si>
  <si>
    <t>2-D</t>
  </si>
  <si>
    <t>2-E</t>
  </si>
  <si>
    <t>2-F</t>
  </si>
  <si>
    <t>THIRD FLOOR</t>
  </si>
  <si>
    <t>3-A</t>
  </si>
  <si>
    <t>3-B</t>
  </si>
  <si>
    <t>3-C</t>
  </si>
  <si>
    <t>3-D</t>
  </si>
  <si>
    <t>3-E</t>
  </si>
  <si>
    <t>3-F</t>
  </si>
  <si>
    <t>FOURTH FLOOR</t>
  </si>
  <si>
    <t>4-A</t>
  </si>
  <si>
    <t>4-B</t>
  </si>
  <si>
    <t>4-C</t>
  </si>
  <si>
    <t>4-D</t>
  </si>
  <si>
    <t>4-E</t>
  </si>
  <si>
    <t>4-F</t>
  </si>
  <si>
    <t>FIFTH FLOOR</t>
  </si>
  <si>
    <t>TOTAL</t>
  </si>
  <si>
    <t>5-A</t>
  </si>
  <si>
    <t>5-B</t>
  </si>
  <si>
    <t>5-C</t>
  </si>
  <si>
    <t>5-D</t>
  </si>
  <si>
    <t>5-E</t>
  </si>
  <si>
    <t>5-F</t>
  </si>
  <si>
    <t>Date</t>
  </si>
  <si>
    <t>RERA Carpet Area (sec 2(k)) (sq.m)</t>
  </si>
  <si>
    <t>Exclusive Balcony (sq.m)</t>
  </si>
  <si>
    <t>Exclusive Verandah/Utility/ Service/Open Terrace (sq.m)</t>
  </si>
  <si>
    <t>Total Area (sq.m)</t>
  </si>
  <si>
    <t>UDS land Area (sq.m)</t>
  </si>
  <si>
    <t>Car Parking
(Nos.)</t>
  </si>
  <si>
    <t>Proportionate Common Area (sq.m)</t>
  </si>
  <si>
    <t>Visitor Parking</t>
  </si>
  <si>
    <t>MKB NEST - CARPET AREA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</si>
</sst>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5" fontId="3" fillId="2" borderId="23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2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3B57-1936-4925-86BB-80A249524273}">
  <sheetPr>
    <pageSetUpPr fitToPage="1"/>
  </sheetPr>
  <dimension ref="A1:O35"/>
  <sheetViews>
    <sheetView tabSelected="1" topLeftCell="A19" workbookViewId="0">
      <selection activeCell="F9" sqref="F9"/>
    </sheetView>
  </sheetViews>
  <sheetFormatPr defaultColWidth="8.7109375" defaultRowHeight="15" x14ac:dyDescent="0.25"/>
  <cols>
    <col min="1" max="2" width="8.7109375" style="1"/>
    <col min="3" max="3" width="8.5703125" style="1" customWidth="1"/>
    <col min="4" max="5" width="8.7109375" style="1"/>
    <col min="6" max="6" width="13.85546875" style="1" customWidth="1"/>
    <col min="7" max="7" width="13" style="1" customWidth="1"/>
    <col min="8" max="8" width="17" style="1" customWidth="1"/>
    <col min="9" max="9" width="13.7109375" style="1" customWidth="1"/>
    <col min="10" max="10" width="12.5703125" style="1" customWidth="1"/>
    <col min="11" max="11" width="10.42578125" style="1" bestFit="1" customWidth="1"/>
    <col min="12" max="14" width="8.7109375" style="1"/>
    <col min="15" max="15" width="11.42578125" style="1" bestFit="1" customWidth="1"/>
    <col min="16" max="16384" width="8.7109375" style="1"/>
  </cols>
  <sheetData>
    <row r="1" spans="1:15" ht="19.5" customHeight="1" thickBot="1" x14ac:dyDescent="0.3">
      <c r="A1" s="29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18" t="s">
        <v>45</v>
      </c>
      <c r="L1" s="27">
        <v>45419</v>
      </c>
      <c r="M1" s="28"/>
    </row>
    <row r="2" spans="1:15" ht="87" customHeight="1" thickBot="1" x14ac:dyDescent="0.3">
      <c r="A2" s="31" t="s">
        <v>0</v>
      </c>
      <c r="B2" s="31" t="s">
        <v>1</v>
      </c>
      <c r="C2" s="31" t="s">
        <v>2</v>
      </c>
      <c r="D2" s="31" t="s">
        <v>3</v>
      </c>
      <c r="E2" s="33" t="s">
        <v>4</v>
      </c>
      <c r="F2" s="19" t="s">
        <v>46</v>
      </c>
      <c r="G2" s="19" t="s">
        <v>47</v>
      </c>
      <c r="H2" s="19" t="s">
        <v>48</v>
      </c>
      <c r="I2" s="19" t="s">
        <v>52</v>
      </c>
      <c r="J2" s="19" t="s">
        <v>49</v>
      </c>
      <c r="K2" s="19" t="s">
        <v>50</v>
      </c>
      <c r="L2" s="35" t="s">
        <v>51</v>
      </c>
      <c r="M2" s="36"/>
    </row>
    <row r="3" spans="1:15" ht="15.75" thickBot="1" x14ac:dyDescent="0.3">
      <c r="A3" s="32"/>
      <c r="B3" s="32"/>
      <c r="C3" s="32"/>
      <c r="D3" s="32"/>
      <c r="E3" s="34"/>
      <c r="F3" s="20"/>
      <c r="G3" s="20"/>
      <c r="H3" s="20"/>
      <c r="I3" s="20"/>
      <c r="J3" s="20"/>
      <c r="K3" s="20"/>
      <c r="L3" s="17" t="s">
        <v>5</v>
      </c>
      <c r="M3" s="17" t="s">
        <v>6</v>
      </c>
    </row>
    <row r="4" spans="1:15" x14ac:dyDescent="0.25">
      <c r="A4" s="10">
        <v>1</v>
      </c>
      <c r="B4" s="21">
        <v>1</v>
      </c>
      <c r="C4" s="24" t="s">
        <v>7</v>
      </c>
      <c r="D4" s="13" t="s">
        <v>8</v>
      </c>
      <c r="E4" s="4" t="s">
        <v>14</v>
      </c>
      <c r="F4" s="4">
        <v>88.22</v>
      </c>
      <c r="G4" s="4">
        <v>3.57</v>
      </c>
      <c r="H4" s="4">
        <v>0</v>
      </c>
      <c r="I4" s="4">
        <v>26.94</v>
      </c>
      <c r="J4" s="4">
        <v>118.73</v>
      </c>
      <c r="K4" s="4">
        <v>43.98</v>
      </c>
      <c r="L4" s="4">
        <v>1</v>
      </c>
      <c r="M4" s="5"/>
      <c r="O4" s="16"/>
    </row>
    <row r="5" spans="1:15" x14ac:dyDescent="0.25">
      <c r="A5" s="11">
        <v>2</v>
      </c>
      <c r="B5" s="22"/>
      <c r="C5" s="25"/>
      <c r="D5" s="14" t="s">
        <v>9</v>
      </c>
      <c r="E5" s="2" t="s">
        <v>14</v>
      </c>
      <c r="F5" s="2">
        <v>88.22</v>
      </c>
      <c r="G5" s="2">
        <v>3.37</v>
      </c>
      <c r="H5" s="2">
        <v>0</v>
      </c>
      <c r="I5" s="2">
        <v>27.32</v>
      </c>
      <c r="J5" s="2">
        <v>118.91</v>
      </c>
      <c r="K5" s="2">
        <v>44.04</v>
      </c>
      <c r="L5" s="2"/>
      <c r="M5" s="6">
        <v>1</v>
      </c>
      <c r="O5" s="16"/>
    </row>
    <row r="6" spans="1:15" x14ac:dyDescent="0.25">
      <c r="A6" s="11">
        <v>3</v>
      </c>
      <c r="B6" s="22"/>
      <c r="C6" s="25"/>
      <c r="D6" s="14" t="s">
        <v>10</v>
      </c>
      <c r="E6" s="2" t="s">
        <v>15</v>
      </c>
      <c r="F6" s="3">
        <v>68.7</v>
      </c>
      <c r="G6" s="2">
        <v>4.26</v>
      </c>
      <c r="H6" s="2">
        <v>0</v>
      </c>
      <c r="I6" s="2">
        <v>20.13</v>
      </c>
      <c r="J6" s="2">
        <v>93.09</v>
      </c>
      <c r="K6" s="2">
        <v>34.479999999999997</v>
      </c>
      <c r="L6" s="2"/>
      <c r="M6" s="6">
        <v>1</v>
      </c>
      <c r="O6" s="16"/>
    </row>
    <row r="7" spans="1:15" x14ac:dyDescent="0.25">
      <c r="A7" s="11">
        <v>4</v>
      </c>
      <c r="B7" s="22"/>
      <c r="C7" s="25"/>
      <c r="D7" s="14" t="s">
        <v>11</v>
      </c>
      <c r="E7" s="2" t="s">
        <v>15</v>
      </c>
      <c r="F7" s="3">
        <v>70.099999999999994</v>
      </c>
      <c r="G7" s="2">
        <v>3.78</v>
      </c>
      <c r="H7" s="2">
        <v>0</v>
      </c>
      <c r="I7" s="2">
        <v>20.420000000000002</v>
      </c>
      <c r="J7" s="3">
        <v>94.3</v>
      </c>
      <c r="K7" s="2">
        <v>34.92</v>
      </c>
      <c r="L7" s="2"/>
      <c r="M7" s="6">
        <v>1</v>
      </c>
      <c r="O7" s="16"/>
    </row>
    <row r="8" spans="1:15" x14ac:dyDescent="0.25">
      <c r="A8" s="11">
        <v>5</v>
      </c>
      <c r="B8" s="22"/>
      <c r="C8" s="25"/>
      <c r="D8" s="14" t="s">
        <v>12</v>
      </c>
      <c r="E8" s="2" t="s">
        <v>15</v>
      </c>
      <c r="F8" s="2">
        <v>67.42</v>
      </c>
      <c r="G8" s="2">
        <v>3.48</v>
      </c>
      <c r="H8" s="2">
        <v>0</v>
      </c>
      <c r="I8" s="2">
        <v>20.89</v>
      </c>
      <c r="J8" s="2">
        <v>91.79</v>
      </c>
      <c r="K8" s="2">
        <v>33.99</v>
      </c>
      <c r="L8" s="2"/>
      <c r="M8" s="6">
        <v>1</v>
      </c>
      <c r="O8" s="16"/>
    </row>
    <row r="9" spans="1:15" ht="15.75" thickBot="1" x14ac:dyDescent="0.3">
      <c r="A9" s="12">
        <v>6</v>
      </c>
      <c r="B9" s="23"/>
      <c r="C9" s="26"/>
      <c r="D9" s="15" t="s">
        <v>13</v>
      </c>
      <c r="E9" s="7" t="s">
        <v>15</v>
      </c>
      <c r="F9" s="7">
        <v>68.86</v>
      </c>
      <c r="G9" s="7">
        <v>2.59</v>
      </c>
      <c r="H9" s="7">
        <v>0</v>
      </c>
      <c r="I9" s="8">
        <v>22</v>
      </c>
      <c r="J9" s="7">
        <v>93.45</v>
      </c>
      <c r="K9" s="7">
        <v>34.619999999999997</v>
      </c>
      <c r="L9" s="7"/>
      <c r="M9" s="9">
        <v>1</v>
      </c>
      <c r="O9" s="16"/>
    </row>
    <row r="10" spans="1:15" x14ac:dyDescent="0.25">
      <c r="A10" s="10">
        <v>7</v>
      </c>
      <c r="B10" s="21">
        <v>1</v>
      </c>
      <c r="C10" s="24" t="s">
        <v>16</v>
      </c>
      <c r="D10" s="13" t="s">
        <v>17</v>
      </c>
      <c r="E10" s="4" t="s">
        <v>14</v>
      </c>
      <c r="F10" s="4">
        <v>88.22</v>
      </c>
      <c r="G10" s="4">
        <v>3.57</v>
      </c>
      <c r="H10" s="4">
        <v>0</v>
      </c>
      <c r="I10" s="4">
        <v>26.94</v>
      </c>
      <c r="J10" s="4">
        <v>118.73</v>
      </c>
      <c r="K10" s="4">
        <v>43.98</v>
      </c>
      <c r="L10" s="4">
        <v>1</v>
      </c>
      <c r="M10" s="5"/>
      <c r="O10" s="16"/>
    </row>
    <row r="11" spans="1:15" x14ac:dyDescent="0.25">
      <c r="A11" s="11">
        <v>8</v>
      </c>
      <c r="B11" s="22"/>
      <c r="C11" s="25"/>
      <c r="D11" s="14" t="s">
        <v>18</v>
      </c>
      <c r="E11" s="2" t="s">
        <v>14</v>
      </c>
      <c r="F11" s="2">
        <v>88.22</v>
      </c>
      <c r="G11" s="2">
        <v>3.37</v>
      </c>
      <c r="H11" s="2">
        <v>0</v>
      </c>
      <c r="I11" s="2">
        <v>27.32</v>
      </c>
      <c r="J11" s="2">
        <v>118.91</v>
      </c>
      <c r="K11" s="2">
        <v>44.04</v>
      </c>
      <c r="L11" s="2"/>
      <c r="M11" s="6">
        <v>1</v>
      </c>
      <c r="O11" s="16"/>
    </row>
    <row r="12" spans="1:15" x14ac:dyDescent="0.25">
      <c r="A12" s="11">
        <v>9</v>
      </c>
      <c r="B12" s="22"/>
      <c r="C12" s="25"/>
      <c r="D12" s="14" t="s">
        <v>19</v>
      </c>
      <c r="E12" s="2" t="s">
        <v>15</v>
      </c>
      <c r="F12" s="3">
        <v>68.7</v>
      </c>
      <c r="G12" s="2">
        <v>4.26</v>
      </c>
      <c r="H12" s="2">
        <v>0</v>
      </c>
      <c r="I12" s="2">
        <v>20.13</v>
      </c>
      <c r="J12" s="2">
        <v>93.09</v>
      </c>
      <c r="K12" s="2">
        <v>34.479999999999997</v>
      </c>
      <c r="L12" s="2"/>
      <c r="M12" s="6">
        <v>1</v>
      </c>
      <c r="O12" s="16"/>
    </row>
    <row r="13" spans="1:15" x14ac:dyDescent="0.25">
      <c r="A13" s="11">
        <v>10</v>
      </c>
      <c r="B13" s="22"/>
      <c r="C13" s="25"/>
      <c r="D13" s="14" t="s">
        <v>20</v>
      </c>
      <c r="E13" s="2" t="s">
        <v>15</v>
      </c>
      <c r="F13" s="3">
        <v>70.099999999999994</v>
      </c>
      <c r="G13" s="2">
        <v>3.78</v>
      </c>
      <c r="H13" s="2">
        <v>0</v>
      </c>
      <c r="I13" s="2">
        <v>20.420000000000002</v>
      </c>
      <c r="J13" s="3">
        <v>94.3</v>
      </c>
      <c r="K13" s="2">
        <v>34.92</v>
      </c>
      <c r="L13" s="2"/>
      <c r="M13" s="6">
        <v>1</v>
      </c>
      <c r="O13" s="16"/>
    </row>
    <row r="14" spans="1:15" x14ac:dyDescent="0.25">
      <c r="A14" s="11">
        <v>11</v>
      </c>
      <c r="B14" s="22"/>
      <c r="C14" s="25"/>
      <c r="D14" s="14" t="s">
        <v>21</v>
      </c>
      <c r="E14" s="2" t="s">
        <v>15</v>
      </c>
      <c r="F14" s="2">
        <v>67.42</v>
      </c>
      <c r="G14" s="2">
        <v>3.48</v>
      </c>
      <c r="H14" s="2">
        <v>0</v>
      </c>
      <c r="I14" s="2">
        <v>20.89</v>
      </c>
      <c r="J14" s="2">
        <v>91.79</v>
      </c>
      <c r="K14" s="2">
        <v>33.99</v>
      </c>
      <c r="L14" s="2"/>
      <c r="M14" s="6">
        <v>1</v>
      </c>
      <c r="O14" s="16"/>
    </row>
    <row r="15" spans="1:15" ht="15.75" thickBot="1" x14ac:dyDescent="0.3">
      <c r="A15" s="12">
        <v>12</v>
      </c>
      <c r="B15" s="23"/>
      <c r="C15" s="26"/>
      <c r="D15" s="15" t="s">
        <v>22</v>
      </c>
      <c r="E15" s="7" t="s">
        <v>15</v>
      </c>
      <c r="F15" s="7">
        <v>68.86</v>
      </c>
      <c r="G15" s="7">
        <v>2.59</v>
      </c>
      <c r="H15" s="7">
        <v>0</v>
      </c>
      <c r="I15" s="8">
        <v>22</v>
      </c>
      <c r="J15" s="7">
        <v>93.45</v>
      </c>
      <c r="K15" s="7">
        <v>34.619999999999997</v>
      </c>
      <c r="L15" s="7"/>
      <c r="M15" s="9">
        <v>1</v>
      </c>
      <c r="O15" s="16"/>
    </row>
    <row r="16" spans="1:15" x14ac:dyDescent="0.25">
      <c r="A16" s="10">
        <v>13</v>
      </c>
      <c r="B16" s="21">
        <v>1</v>
      </c>
      <c r="C16" s="24" t="s">
        <v>23</v>
      </c>
      <c r="D16" s="13" t="s">
        <v>24</v>
      </c>
      <c r="E16" s="4" t="s">
        <v>14</v>
      </c>
      <c r="F16" s="4">
        <v>88.22</v>
      </c>
      <c r="G16" s="4">
        <v>3.57</v>
      </c>
      <c r="H16" s="4">
        <v>0</v>
      </c>
      <c r="I16" s="4">
        <v>26.94</v>
      </c>
      <c r="J16" s="4">
        <v>118.73</v>
      </c>
      <c r="K16" s="4">
        <v>43.98</v>
      </c>
      <c r="L16" s="4">
        <v>1</v>
      </c>
      <c r="M16" s="5"/>
      <c r="O16" s="16"/>
    </row>
    <row r="17" spans="1:15" x14ac:dyDescent="0.25">
      <c r="A17" s="11">
        <v>14</v>
      </c>
      <c r="B17" s="22"/>
      <c r="C17" s="25"/>
      <c r="D17" s="14" t="s">
        <v>25</v>
      </c>
      <c r="E17" s="2" t="s">
        <v>14</v>
      </c>
      <c r="F17" s="2">
        <v>88.22</v>
      </c>
      <c r="G17" s="2">
        <v>3.37</v>
      </c>
      <c r="H17" s="2">
        <v>0</v>
      </c>
      <c r="I17" s="2">
        <v>27.32</v>
      </c>
      <c r="J17" s="2">
        <v>118.91</v>
      </c>
      <c r="K17" s="2">
        <v>44.04</v>
      </c>
      <c r="L17" s="2"/>
      <c r="M17" s="6">
        <v>1</v>
      </c>
      <c r="O17" s="16"/>
    </row>
    <row r="18" spans="1:15" x14ac:dyDescent="0.25">
      <c r="A18" s="11">
        <v>15</v>
      </c>
      <c r="B18" s="22"/>
      <c r="C18" s="25"/>
      <c r="D18" s="14" t="s">
        <v>26</v>
      </c>
      <c r="E18" s="2" t="s">
        <v>15</v>
      </c>
      <c r="F18" s="3">
        <v>68.7</v>
      </c>
      <c r="G18" s="2">
        <v>4.26</v>
      </c>
      <c r="H18" s="2">
        <v>0</v>
      </c>
      <c r="I18" s="2">
        <v>20.13</v>
      </c>
      <c r="J18" s="2">
        <v>93.09</v>
      </c>
      <c r="K18" s="2">
        <v>34.479999999999997</v>
      </c>
      <c r="L18" s="2"/>
      <c r="M18" s="6">
        <v>1</v>
      </c>
      <c r="O18" s="16"/>
    </row>
    <row r="19" spans="1:15" x14ac:dyDescent="0.25">
      <c r="A19" s="11">
        <v>16</v>
      </c>
      <c r="B19" s="22"/>
      <c r="C19" s="25"/>
      <c r="D19" s="14" t="s">
        <v>27</v>
      </c>
      <c r="E19" s="2" t="s">
        <v>15</v>
      </c>
      <c r="F19" s="3">
        <v>70.099999999999994</v>
      </c>
      <c r="G19" s="2">
        <v>3.78</v>
      </c>
      <c r="H19" s="2">
        <v>0</v>
      </c>
      <c r="I19" s="2">
        <v>20.420000000000002</v>
      </c>
      <c r="J19" s="3">
        <v>94.3</v>
      </c>
      <c r="K19" s="2">
        <v>34.92</v>
      </c>
      <c r="L19" s="2"/>
      <c r="M19" s="6">
        <v>1</v>
      </c>
      <c r="O19" s="16"/>
    </row>
    <row r="20" spans="1:15" x14ac:dyDescent="0.25">
      <c r="A20" s="11">
        <v>17</v>
      </c>
      <c r="B20" s="22"/>
      <c r="C20" s="25"/>
      <c r="D20" s="14" t="s">
        <v>28</v>
      </c>
      <c r="E20" s="2" t="s">
        <v>15</v>
      </c>
      <c r="F20" s="2">
        <v>67.42</v>
      </c>
      <c r="G20" s="2">
        <v>3.48</v>
      </c>
      <c r="H20" s="2">
        <v>0</v>
      </c>
      <c r="I20" s="2">
        <v>20.89</v>
      </c>
      <c r="J20" s="2">
        <v>91.79</v>
      </c>
      <c r="K20" s="2">
        <v>33.99</v>
      </c>
      <c r="L20" s="2"/>
      <c r="M20" s="6">
        <v>1</v>
      </c>
      <c r="O20" s="16"/>
    </row>
    <row r="21" spans="1:15" ht="15.75" thickBot="1" x14ac:dyDescent="0.3">
      <c r="A21" s="12">
        <v>18</v>
      </c>
      <c r="B21" s="23"/>
      <c r="C21" s="26"/>
      <c r="D21" s="15" t="s">
        <v>29</v>
      </c>
      <c r="E21" s="7" t="s">
        <v>15</v>
      </c>
      <c r="F21" s="7">
        <v>68.86</v>
      </c>
      <c r="G21" s="7">
        <v>2.59</v>
      </c>
      <c r="H21" s="7">
        <v>0</v>
      </c>
      <c r="I21" s="8">
        <v>22</v>
      </c>
      <c r="J21" s="7">
        <v>93.45</v>
      </c>
      <c r="K21" s="7">
        <v>34.619999999999997</v>
      </c>
      <c r="L21" s="7"/>
      <c r="M21" s="9">
        <v>1</v>
      </c>
      <c r="O21" s="16"/>
    </row>
    <row r="22" spans="1:15" x14ac:dyDescent="0.25">
      <c r="A22" s="10">
        <v>19</v>
      </c>
      <c r="B22" s="21">
        <v>1</v>
      </c>
      <c r="C22" s="24" t="s">
        <v>30</v>
      </c>
      <c r="D22" s="13" t="s">
        <v>31</v>
      </c>
      <c r="E22" s="4" t="s">
        <v>14</v>
      </c>
      <c r="F22" s="4">
        <v>88.22</v>
      </c>
      <c r="G22" s="4">
        <v>3.57</v>
      </c>
      <c r="H22" s="4">
        <v>0</v>
      </c>
      <c r="I22" s="4">
        <v>26.94</v>
      </c>
      <c r="J22" s="4">
        <v>118.73</v>
      </c>
      <c r="K22" s="4">
        <v>43.98</v>
      </c>
      <c r="L22" s="4">
        <v>1</v>
      </c>
      <c r="M22" s="5"/>
      <c r="O22" s="16"/>
    </row>
    <row r="23" spans="1:15" x14ac:dyDescent="0.25">
      <c r="A23" s="11">
        <v>20</v>
      </c>
      <c r="B23" s="22"/>
      <c r="C23" s="25"/>
      <c r="D23" s="14" t="s">
        <v>32</v>
      </c>
      <c r="E23" s="2" t="s">
        <v>14</v>
      </c>
      <c r="F23" s="2">
        <v>88.22</v>
      </c>
      <c r="G23" s="2">
        <v>3.37</v>
      </c>
      <c r="H23" s="2">
        <v>0</v>
      </c>
      <c r="I23" s="2">
        <v>27.32</v>
      </c>
      <c r="J23" s="2">
        <v>118.91</v>
      </c>
      <c r="K23" s="2">
        <v>44.04</v>
      </c>
      <c r="L23" s="2"/>
      <c r="M23" s="6">
        <v>1</v>
      </c>
      <c r="O23" s="16"/>
    </row>
    <row r="24" spans="1:15" x14ac:dyDescent="0.25">
      <c r="A24" s="11">
        <v>21</v>
      </c>
      <c r="B24" s="22"/>
      <c r="C24" s="25"/>
      <c r="D24" s="14" t="s">
        <v>33</v>
      </c>
      <c r="E24" s="2" t="s">
        <v>15</v>
      </c>
      <c r="F24" s="3">
        <v>68.7</v>
      </c>
      <c r="G24" s="2">
        <v>4.26</v>
      </c>
      <c r="H24" s="2">
        <v>0</v>
      </c>
      <c r="I24" s="2">
        <v>20.13</v>
      </c>
      <c r="J24" s="2">
        <v>93.09</v>
      </c>
      <c r="K24" s="2">
        <v>34.479999999999997</v>
      </c>
      <c r="L24" s="2"/>
      <c r="M24" s="6">
        <v>1</v>
      </c>
      <c r="O24" s="16"/>
    </row>
    <row r="25" spans="1:15" x14ac:dyDescent="0.25">
      <c r="A25" s="11">
        <v>22</v>
      </c>
      <c r="B25" s="22"/>
      <c r="C25" s="25"/>
      <c r="D25" s="14" t="s">
        <v>34</v>
      </c>
      <c r="E25" s="2" t="s">
        <v>15</v>
      </c>
      <c r="F25" s="3">
        <v>70.099999999999994</v>
      </c>
      <c r="G25" s="2">
        <v>3.78</v>
      </c>
      <c r="H25" s="2">
        <v>0</v>
      </c>
      <c r="I25" s="2">
        <v>20.420000000000002</v>
      </c>
      <c r="J25" s="3">
        <v>94.3</v>
      </c>
      <c r="K25" s="2">
        <v>34.92</v>
      </c>
      <c r="L25" s="2"/>
      <c r="M25" s="6">
        <v>1</v>
      </c>
      <c r="O25" s="16"/>
    </row>
    <row r="26" spans="1:15" x14ac:dyDescent="0.25">
      <c r="A26" s="11">
        <v>23</v>
      </c>
      <c r="B26" s="22"/>
      <c r="C26" s="25"/>
      <c r="D26" s="14" t="s">
        <v>35</v>
      </c>
      <c r="E26" s="2" t="s">
        <v>15</v>
      </c>
      <c r="F26" s="2">
        <v>67.42</v>
      </c>
      <c r="G26" s="2">
        <v>3.48</v>
      </c>
      <c r="H26" s="2">
        <v>0</v>
      </c>
      <c r="I26" s="2">
        <v>20.89</v>
      </c>
      <c r="J26" s="2">
        <v>91.79</v>
      </c>
      <c r="K26" s="2">
        <v>33.99</v>
      </c>
      <c r="L26" s="2"/>
      <c r="M26" s="6">
        <v>1</v>
      </c>
      <c r="O26" s="16"/>
    </row>
    <row r="27" spans="1:15" ht="15.75" thickBot="1" x14ac:dyDescent="0.3">
      <c r="A27" s="12">
        <v>24</v>
      </c>
      <c r="B27" s="23"/>
      <c r="C27" s="26"/>
      <c r="D27" s="15" t="s">
        <v>36</v>
      </c>
      <c r="E27" s="7" t="s">
        <v>15</v>
      </c>
      <c r="F27" s="7">
        <v>68.86</v>
      </c>
      <c r="G27" s="7">
        <v>2.59</v>
      </c>
      <c r="H27" s="7">
        <v>0</v>
      </c>
      <c r="I27" s="8">
        <v>22</v>
      </c>
      <c r="J27" s="7">
        <v>93.45</v>
      </c>
      <c r="K27" s="7">
        <v>34.619999999999997</v>
      </c>
      <c r="L27" s="7"/>
      <c r="M27" s="9">
        <v>1</v>
      </c>
      <c r="O27" s="16"/>
    </row>
    <row r="28" spans="1:15" x14ac:dyDescent="0.25">
      <c r="A28" s="10">
        <v>25</v>
      </c>
      <c r="B28" s="21">
        <v>1</v>
      </c>
      <c r="C28" s="24" t="s">
        <v>37</v>
      </c>
      <c r="D28" s="13" t="s">
        <v>39</v>
      </c>
      <c r="E28" s="4" t="s">
        <v>14</v>
      </c>
      <c r="F28" s="4">
        <v>88.22</v>
      </c>
      <c r="G28" s="4">
        <v>3.57</v>
      </c>
      <c r="H28" s="4">
        <v>0</v>
      </c>
      <c r="I28" s="4">
        <v>26.94</v>
      </c>
      <c r="J28" s="4">
        <v>118.73</v>
      </c>
      <c r="K28" s="4">
        <v>43.98</v>
      </c>
      <c r="L28" s="4">
        <v>1</v>
      </c>
      <c r="M28" s="5"/>
      <c r="O28" s="16"/>
    </row>
    <row r="29" spans="1:15" x14ac:dyDescent="0.25">
      <c r="A29" s="11">
        <v>26</v>
      </c>
      <c r="B29" s="22"/>
      <c r="C29" s="25"/>
      <c r="D29" s="14" t="s">
        <v>40</v>
      </c>
      <c r="E29" s="2" t="s">
        <v>14</v>
      </c>
      <c r="F29" s="2">
        <v>88.22</v>
      </c>
      <c r="G29" s="2">
        <v>3.37</v>
      </c>
      <c r="H29" s="2">
        <v>0</v>
      </c>
      <c r="I29" s="2">
        <v>27.32</v>
      </c>
      <c r="J29" s="2">
        <v>118.91</v>
      </c>
      <c r="K29" s="2">
        <v>44.04</v>
      </c>
      <c r="L29" s="2"/>
      <c r="M29" s="6">
        <v>1</v>
      </c>
      <c r="O29" s="16"/>
    </row>
    <row r="30" spans="1:15" x14ac:dyDescent="0.25">
      <c r="A30" s="11">
        <v>27</v>
      </c>
      <c r="B30" s="22"/>
      <c r="C30" s="25"/>
      <c r="D30" s="14" t="s">
        <v>41</v>
      </c>
      <c r="E30" s="2" t="s">
        <v>15</v>
      </c>
      <c r="F30" s="3">
        <v>68.7</v>
      </c>
      <c r="G30" s="2">
        <v>4.26</v>
      </c>
      <c r="H30" s="2">
        <v>0</v>
      </c>
      <c r="I30" s="2">
        <v>20.13</v>
      </c>
      <c r="J30" s="2">
        <v>93.09</v>
      </c>
      <c r="K30" s="2">
        <v>34.479999999999997</v>
      </c>
      <c r="L30" s="2"/>
      <c r="M30" s="6">
        <v>1</v>
      </c>
      <c r="O30" s="16"/>
    </row>
    <row r="31" spans="1:15" x14ac:dyDescent="0.25">
      <c r="A31" s="11">
        <v>28</v>
      </c>
      <c r="B31" s="22"/>
      <c r="C31" s="25"/>
      <c r="D31" s="14" t="s">
        <v>42</v>
      </c>
      <c r="E31" s="2" t="s">
        <v>15</v>
      </c>
      <c r="F31" s="3">
        <v>70.099999999999994</v>
      </c>
      <c r="G31" s="2">
        <v>3.78</v>
      </c>
      <c r="H31" s="2">
        <v>0</v>
      </c>
      <c r="I31" s="2">
        <v>20.420000000000002</v>
      </c>
      <c r="J31" s="3">
        <v>94.3</v>
      </c>
      <c r="K31" s="2">
        <v>34.92</v>
      </c>
      <c r="L31" s="2"/>
      <c r="M31" s="6">
        <v>1</v>
      </c>
      <c r="O31" s="16"/>
    </row>
    <row r="32" spans="1:15" x14ac:dyDescent="0.25">
      <c r="A32" s="11">
        <v>29</v>
      </c>
      <c r="B32" s="22"/>
      <c r="C32" s="25"/>
      <c r="D32" s="14" t="s">
        <v>43</v>
      </c>
      <c r="E32" s="2" t="s">
        <v>15</v>
      </c>
      <c r="F32" s="2">
        <v>67.42</v>
      </c>
      <c r="G32" s="2">
        <v>3.48</v>
      </c>
      <c r="H32" s="2">
        <v>0</v>
      </c>
      <c r="I32" s="2">
        <v>20.89</v>
      </c>
      <c r="J32" s="2">
        <v>91.79</v>
      </c>
      <c r="K32" s="2">
        <v>33.99</v>
      </c>
      <c r="L32" s="2"/>
      <c r="M32" s="6">
        <v>0</v>
      </c>
      <c r="O32" s="16"/>
    </row>
    <row r="33" spans="1:15" ht="15.75" thickBot="1" x14ac:dyDescent="0.3">
      <c r="A33" s="12">
        <v>30</v>
      </c>
      <c r="B33" s="23"/>
      <c r="C33" s="26"/>
      <c r="D33" s="37" t="s">
        <v>44</v>
      </c>
      <c r="E33" s="38" t="s">
        <v>15</v>
      </c>
      <c r="F33" s="38">
        <v>68.86</v>
      </c>
      <c r="G33" s="38">
        <v>2.59</v>
      </c>
      <c r="H33" s="38">
        <v>0</v>
      </c>
      <c r="I33" s="43">
        <v>22</v>
      </c>
      <c r="J33" s="38">
        <v>93.45</v>
      </c>
      <c r="K33" s="38">
        <v>34.619999999999997</v>
      </c>
      <c r="L33" s="38"/>
      <c r="M33" s="39">
        <v>1</v>
      </c>
      <c r="O33" s="16"/>
    </row>
    <row r="34" spans="1:15" ht="15.75" thickBot="1" x14ac:dyDescent="0.3">
      <c r="A34" s="40"/>
      <c r="B34" s="42" t="s">
        <v>53</v>
      </c>
      <c r="C34" s="41"/>
      <c r="D34" s="44"/>
      <c r="E34" s="45"/>
      <c r="F34" s="45"/>
      <c r="G34" s="45"/>
      <c r="H34" s="45"/>
      <c r="I34" s="46"/>
      <c r="J34" s="45"/>
      <c r="K34" s="45"/>
      <c r="L34" s="47"/>
      <c r="M34" s="48">
        <v>3</v>
      </c>
      <c r="O34" s="16"/>
    </row>
    <row r="35" spans="1:15" ht="24" customHeight="1" thickBot="1" x14ac:dyDescent="0.3">
      <c r="A35" s="49"/>
      <c r="B35" s="50"/>
      <c r="C35" s="51" t="s">
        <v>38</v>
      </c>
      <c r="D35" s="52"/>
      <c r="E35" s="53"/>
      <c r="F35" s="54">
        <f>SUM(F28:F33)*5</f>
        <v>2257.6000000000004</v>
      </c>
      <c r="G35" s="55">
        <f>SUM(G28:G33)*5</f>
        <v>105.24999999999999</v>
      </c>
      <c r="H35" s="54">
        <f>SUM(H28:H33)*5</f>
        <v>0</v>
      </c>
      <c r="I35" s="54">
        <f>SUM(I28:I33)*5</f>
        <v>688.5</v>
      </c>
      <c r="J35" s="54">
        <f>SUM(J28:J33)*5</f>
        <v>3051.3500000000004</v>
      </c>
      <c r="K35" s="54">
        <f>SUM(K28:K33)*5</f>
        <v>1130.1500000000001</v>
      </c>
      <c r="L35" s="54">
        <f>SUM(L4:L33)</f>
        <v>5</v>
      </c>
      <c r="M35" s="54">
        <f>SUM(M4:M34)</f>
        <v>27</v>
      </c>
    </row>
  </sheetData>
  <mergeCells count="25">
    <mergeCell ref="B34:C34"/>
    <mergeCell ref="L1:M1"/>
    <mergeCell ref="A1:J1"/>
    <mergeCell ref="B4:B9"/>
    <mergeCell ref="B10:B15"/>
    <mergeCell ref="B16:B21"/>
    <mergeCell ref="J2:J3"/>
    <mergeCell ref="K2:K3"/>
    <mergeCell ref="A2:A3"/>
    <mergeCell ref="B2:B3"/>
    <mergeCell ref="C2:C3"/>
    <mergeCell ref="D2:D3"/>
    <mergeCell ref="E2:E3"/>
    <mergeCell ref="L2:M2"/>
    <mergeCell ref="C4:C9"/>
    <mergeCell ref="C10:C15"/>
    <mergeCell ref="F2:F3"/>
    <mergeCell ref="G2:G3"/>
    <mergeCell ref="H2:H3"/>
    <mergeCell ref="I2:I3"/>
    <mergeCell ref="B22:B27"/>
    <mergeCell ref="B28:B33"/>
    <mergeCell ref="C16:C21"/>
    <mergeCell ref="C22:C27"/>
    <mergeCell ref="C28:C33"/>
  </mergeCells>
  <pageMargins left="0.70866141732283472" right="0.70866141732283472" top="0.74803149606299213" bottom="1.5354330708661419" header="0.31496062992125984" footer="0.31496062992125984"/>
  <pageSetup paperSize="9" scale="70" fitToWidth="0" orientation="landscape" r:id="rId1"/>
  <ignoredErrors>
    <ignoredError sqref="F35:K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Yaseer Arafath (IND)</dc:creator>
  <cp:lastModifiedBy>SERVER</cp:lastModifiedBy>
  <cp:lastPrinted>2024-05-08T06:03:13Z</cp:lastPrinted>
  <dcterms:created xsi:type="dcterms:W3CDTF">2024-05-07T03:55:51Z</dcterms:created>
  <dcterms:modified xsi:type="dcterms:W3CDTF">2024-05-10T13:26:01Z</dcterms:modified>
</cp:coreProperties>
</file>