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UPCOMING\KG Gold Coast\05. Approvals\RERA\"/>
    </mc:Choice>
  </mc:AlternateContent>
  <bookViews>
    <workbookView xWindow="0" yWindow="0" windowWidth="28800" windowHeight="11610"/>
  </bookViews>
  <sheets>
    <sheet name="RERA AREA STATEMENT" sheetId="1" r:id="rId1"/>
  </sheets>
  <definedNames>
    <definedName name="_xlnm._FilterDatabase" localSheetId="0" hidden="1">'RERA AREA STATEMENT'!$A$4:$O$5</definedName>
    <definedName name="_xlnm.Print_Titles" localSheetId="0">'RERA AREA STATEMENT'!$4:$5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9" i="1" l="1"/>
  <c r="N89" i="1"/>
  <c r="N90" i="1" s="1"/>
</calcChain>
</file>

<file path=xl/sharedStrings.xml><?xml version="1.0" encoding="utf-8"?>
<sst xmlns="http://schemas.openxmlformats.org/spreadsheetml/2006/main" count="348" uniqueCount="118">
  <si>
    <t>Date:</t>
  </si>
  <si>
    <t>CARPET AREA STATEMENT</t>
  </si>
  <si>
    <t>Site Address:</t>
  </si>
  <si>
    <t>KG GOLD COAST- RERA CARPET AREA STATEMENT FOR THE PROPOSED CONSTRUCTION OF HIGH RISE RESIDENTIAL GROUP DEVELOPMENT BUILDINGS WITH 2 BLOCKS WITH BLOCK A: STILT +9 FLOORS WITH 81 DWELLING UNITS AND BLOCK B:STILT +2 FLOORS WITH STILT FLOOR(PARKING) + 1ST FLOOR(YOGA ROOM, INDOOR GAMES)+2ND FLOOR PART (GYM AND OPEN SWIMMING POOL) AT S.NO 67/1A1B (OLD S.NO 67/1A1), T.S.NO 16/1, BLOCK NO.10 ABUTTING ENNORE EXPRESS WAY, THIRUVOTTIYUR VILLAGE, THIRUVOTTIYUR TALUK WITHIN THE LIMITS OF GREATER CHENNAI CORPORATION</t>
  </si>
  <si>
    <t>S.NO</t>
  </si>
  <si>
    <t>Block</t>
  </si>
  <si>
    <t>Floor</t>
  </si>
  <si>
    <t>Type</t>
  </si>
  <si>
    <t>Apartment no</t>
  </si>
  <si>
    <t>(a)
Carpet Area (as per Sec 2(k) of the RERA Act)
(sq.m)</t>
  </si>
  <si>
    <t>(b)
Exclusive
Balcony
(sq.m)</t>
  </si>
  <si>
    <t>(c)
Exclusive Verandah/Utility/ Service/ Open Terrace
(sq.m)</t>
  </si>
  <si>
    <t>(d)
Area of External walls
(sq.m)</t>
  </si>
  <si>
    <t>e = (a + b + c + d)
Floor area of the apartment
(sq.m)</t>
  </si>
  <si>
    <t>(f)
Proportionate Common Area (sq.m)</t>
  </si>
  <si>
    <t>g = (e + f)
 Gross Area of the
apartment
(sq.m)</t>
  </si>
  <si>
    <t>(h)
UDS land
Area (sq.m)</t>
  </si>
  <si>
    <t>(i) Car Parking
(Nos.)</t>
  </si>
  <si>
    <t>COVERED</t>
  </si>
  <si>
    <t>OPEN</t>
  </si>
  <si>
    <t>A</t>
  </si>
  <si>
    <t>FIRST FLOOR</t>
  </si>
  <si>
    <t>3BHK-3T</t>
  </si>
  <si>
    <t>A - 101</t>
  </si>
  <si>
    <t>B - 102</t>
  </si>
  <si>
    <t>2BHK-2T</t>
  </si>
  <si>
    <t>C1 - 103</t>
  </si>
  <si>
    <t>C2 - 104</t>
  </si>
  <si>
    <t>3BHK-2T</t>
  </si>
  <si>
    <t>E - 105</t>
  </si>
  <si>
    <t>F - 106</t>
  </si>
  <si>
    <t>D3 - 107</t>
  </si>
  <si>
    <t>D2 - 108</t>
  </si>
  <si>
    <t>D1 - 109</t>
  </si>
  <si>
    <t>SECOND FLOOR</t>
  </si>
  <si>
    <t>A - 201</t>
  </si>
  <si>
    <t>B - 202</t>
  </si>
  <si>
    <t>C1 - 203</t>
  </si>
  <si>
    <t>C2 - 204</t>
  </si>
  <si>
    <t>E - 205</t>
  </si>
  <si>
    <t>F - 206</t>
  </si>
  <si>
    <t>D3 - 207</t>
  </si>
  <si>
    <t>D2 - 208</t>
  </si>
  <si>
    <t>D1 - 209</t>
  </si>
  <si>
    <t>THIRD FLOOR</t>
  </si>
  <si>
    <t>A - 301</t>
  </si>
  <si>
    <t>B - 302</t>
  </si>
  <si>
    <t>C1 - 303</t>
  </si>
  <si>
    <t>C2 - 304</t>
  </si>
  <si>
    <t>E - 305</t>
  </si>
  <si>
    <t>F - 306</t>
  </si>
  <si>
    <t>D3 - 307</t>
  </si>
  <si>
    <t>D2 - 308</t>
  </si>
  <si>
    <t>D1 - 309</t>
  </si>
  <si>
    <t>FOURTH FLOOR</t>
  </si>
  <si>
    <t>A - 401</t>
  </si>
  <si>
    <t>B - 402</t>
  </si>
  <si>
    <t>C1 - 403</t>
  </si>
  <si>
    <t>C2 - 404</t>
  </si>
  <si>
    <t>E - 405</t>
  </si>
  <si>
    <t>F - 406</t>
  </si>
  <si>
    <t>D3 - 407</t>
  </si>
  <si>
    <t>D2 - 408</t>
  </si>
  <si>
    <t>D1 - 409</t>
  </si>
  <si>
    <t>FIFTH FLOOR</t>
  </si>
  <si>
    <t>A - 501</t>
  </si>
  <si>
    <t>B - 502</t>
  </si>
  <si>
    <t>C1 - 503</t>
  </si>
  <si>
    <t>C2 - 504</t>
  </si>
  <si>
    <t>E - 505</t>
  </si>
  <si>
    <t>F - 506</t>
  </si>
  <si>
    <t>D3 - 507</t>
  </si>
  <si>
    <t>D2 - 508</t>
  </si>
  <si>
    <t>D1 - 509</t>
  </si>
  <si>
    <t>SIXTH FLOOR</t>
  </si>
  <si>
    <t>A - 601</t>
  </si>
  <si>
    <t>B - 602</t>
  </si>
  <si>
    <t>C1 - 603</t>
  </si>
  <si>
    <t>C2 - 604</t>
  </si>
  <si>
    <t>E - 605</t>
  </si>
  <si>
    <t>F - 606</t>
  </si>
  <si>
    <t>D3 - 607</t>
  </si>
  <si>
    <t>D2 - 608</t>
  </si>
  <si>
    <t>D1 - 609</t>
  </si>
  <si>
    <t>SEVENTH FLOOR</t>
  </si>
  <si>
    <t>A - 701</t>
  </si>
  <si>
    <t>B - 702</t>
  </si>
  <si>
    <t>C1 - 703</t>
  </si>
  <si>
    <t>C2 - 704</t>
  </si>
  <si>
    <t>E - 705</t>
  </si>
  <si>
    <t>F - 706</t>
  </si>
  <si>
    <t>D3 - 707</t>
  </si>
  <si>
    <t>D2 - 708</t>
  </si>
  <si>
    <t>D1 - 709</t>
  </si>
  <si>
    <t>EIGHTH FLOOR</t>
  </si>
  <si>
    <t>A - 801</t>
  </si>
  <si>
    <t>B - 802</t>
  </si>
  <si>
    <t>C1 - 803</t>
  </si>
  <si>
    <t>C2 - 804</t>
  </si>
  <si>
    <t>E - 805</t>
  </si>
  <si>
    <t>F - 806</t>
  </si>
  <si>
    <t>D3 - 807</t>
  </si>
  <si>
    <t>D2 - 808</t>
  </si>
  <si>
    <t>D1 - 809</t>
  </si>
  <si>
    <t>NINTH FLOOR</t>
  </si>
  <si>
    <t>A - 901</t>
  </si>
  <si>
    <t>B - 902</t>
  </si>
  <si>
    <t>C1 - 903</t>
  </si>
  <si>
    <t>C2 - 904</t>
  </si>
  <si>
    <t>E - 905</t>
  </si>
  <si>
    <t>F - 906</t>
  </si>
  <si>
    <t>D3 - 907</t>
  </si>
  <si>
    <t>D2 - 908</t>
  </si>
  <si>
    <t>D1 - 909</t>
  </si>
  <si>
    <t xml:space="preserve"> TOTAL</t>
  </si>
  <si>
    <t>10% OF VISITORS CAR PARKING</t>
  </si>
  <si>
    <t>GRAND TOTAL</t>
  </si>
  <si>
    <t>TOTAL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</si>
</sst>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General"/>
  </numFmts>
  <fonts count="9">
    <font>
      <sz val="11"/>
      <color rgb="FF000000"/>
      <name val="Arial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2" fontId="2" fillId="0" borderId="6" xfId="0" applyNumberFormat="1" applyFont="1" applyBorder="1" applyAlignment="1">
      <alignment horizontal="right" vertical="center"/>
    </xf>
    <xf numFmtId="1" fontId="2" fillId="0" borderId="6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tabSelected="1" view="pageLayout" topLeftCell="A70" zoomScaleNormal="55" zoomScaleSheetLayoutView="100" workbookViewId="0">
      <selection activeCell="G88" sqref="G88:M90"/>
    </sheetView>
  </sheetViews>
  <sheetFormatPr defaultRowHeight="14.25"/>
  <cols>
    <col min="1" max="1" width="8.75" style="33" bestFit="1" customWidth="1"/>
    <col min="2" max="2" width="9" style="33" bestFit="1" customWidth="1"/>
    <col min="3" max="3" width="13.5" style="33" bestFit="1" customWidth="1"/>
    <col min="4" max="4" width="8.625" style="33" bestFit="1" customWidth="1"/>
    <col min="5" max="5" width="10.25" style="33" customWidth="1"/>
    <col min="6" max="6" width="18.625" style="33" customWidth="1"/>
    <col min="7" max="7" width="12" style="33" bestFit="1" customWidth="1"/>
    <col min="8" max="8" width="26.625" style="33" bestFit="1" customWidth="1"/>
    <col min="9" max="9" width="17.375" style="33" bestFit="1" customWidth="1"/>
    <col min="10" max="10" width="17.75" style="33" bestFit="1" customWidth="1"/>
    <col min="11" max="11" width="15.875" style="33" bestFit="1" customWidth="1"/>
    <col min="12" max="12" width="18.75" style="33" bestFit="1" customWidth="1"/>
    <col min="13" max="13" width="13.875" style="33" bestFit="1" customWidth="1"/>
    <col min="14" max="14" width="8.125" style="33" bestFit="1" customWidth="1"/>
    <col min="15" max="15" width="9.125" style="33" bestFit="1" customWidth="1"/>
  </cols>
  <sheetData>
    <row r="1" spans="1:15" s="6" customFormat="1" ht="15">
      <c r="A1" s="1"/>
      <c r="B1" s="1"/>
      <c r="C1" s="1"/>
      <c r="D1" s="1"/>
      <c r="E1" s="1"/>
      <c r="F1" s="1"/>
      <c r="G1" s="2"/>
      <c r="H1" s="1"/>
      <c r="I1" s="1"/>
      <c r="J1" s="1"/>
      <c r="K1" s="3"/>
      <c r="L1" s="3"/>
      <c r="M1" s="3"/>
      <c r="N1" s="4" t="s">
        <v>0</v>
      </c>
      <c r="O1" s="5">
        <v>46080</v>
      </c>
    </row>
    <row r="2" spans="1:15" s="6" customFormat="1" ht="18.7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s="6" customFormat="1" ht="87.75" customHeight="1">
      <c r="A3" s="10" t="s">
        <v>2</v>
      </c>
      <c r="B3" s="11"/>
      <c r="C3" s="12" t="s">
        <v>3</v>
      </c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</row>
    <row r="4" spans="1:15" ht="60" customHeight="1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6" t="s">
        <v>12</v>
      </c>
      <c r="J4" s="16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/>
    </row>
    <row r="5" spans="1:15" ht="56.25" customHeight="1">
      <c r="A5" s="15"/>
      <c r="B5" s="15"/>
      <c r="C5" s="15"/>
      <c r="D5" s="15"/>
      <c r="E5" s="15"/>
      <c r="F5" s="15"/>
      <c r="G5" s="15"/>
      <c r="H5" s="15"/>
      <c r="I5" s="17"/>
      <c r="J5" s="17"/>
      <c r="K5" s="15"/>
      <c r="L5" s="15"/>
      <c r="M5" s="15"/>
      <c r="N5" s="18" t="s">
        <v>18</v>
      </c>
      <c r="O5" s="18" t="s">
        <v>19</v>
      </c>
    </row>
    <row r="6" spans="1:15" ht="15">
      <c r="A6" s="19">
        <v>1</v>
      </c>
      <c r="B6" s="20" t="s">
        <v>20</v>
      </c>
      <c r="C6" s="20" t="s">
        <v>21</v>
      </c>
      <c r="D6" s="20" t="s">
        <v>22</v>
      </c>
      <c r="E6" s="20" t="s">
        <v>23</v>
      </c>
      <c r="F6" s="20">
        <v>85.18</v>
      </c>
      <c r="G6" s="20">
        <v>3.72</v>
      </c>
      <c r="H6" s="20">
        <v>3.6</v>
      </c>
      <c r="I6" s="20">
        <v>9.2099999999999937</v>
      </c>
      <c r="J6" s="20">
        <v>101.71</v>
      </c>
      <c r="K6" s="20">
        <v>41.487774120341889</v>
      </c>
      <c r="L6" s="20">
        <v>143.19777412034188</v>
      </c>
      <c r="M6" s="20">
        <v>49.069194822088839</v>
      </c>
      <c r="N6" s="21">
        <v>1</v>
      </c>
      <c r="O6" s="21">
        <v>0</v>
      </c>
    </row>
    <row r="7" spans="1:15" ht="15">
      <c r="A7" s="19">
        <v>2</v>
      </c>
      <c r="B7" s="20" t="s">
        <v>20</v>
      </c>
      <c r="C7" s="20" t="s">
        <v>21</v>
      </c>
      <c r="D7" s="20" t="s">
        <v>22</v>
      </c>
      <c r="E7" s="20" t="s">
        <v>24</v>
      </c>
      <c r="F7" s="20">
        <v>85.1</v>
      </c>
      <c r="G7" s="20">
        <v>2.5</v>
      </c>
      <c r="H7" s="20">
        <v>4.5999999999999996</v>
      </c>
      <c r="I7" s="20">
        <v>9.5700000000000074</v>
      </c>
      <c r="J7" s="20">
        <v>101.77</v>
      </c>
      <c r="K7" s="20">
        <v>41.51224827673969</v>
      </c>
      <c r="L7" s="20">
        <v>143.28224827673969</v>
      </c>
      <c r="M7" s="20">
        <v>49.098141353298416</v>
      </c>
      <c r="N7" s="21">
        <v>1</v>
      </c>
      <c r="O7" s="21">
        <v>0</v>
      </c>
    </row>
    <row r="8" spans="1:15" ht="15">
      <c r="A8" s="19">
        <v>3</v>
      </c>
      <c r="B8" s="20" t="s">
        <v>20</v>
      </c>
      <c r="C8" s="20" t="s">
        <v>21</v>
      </c>
      <c r="D8" s="20" t="s">
        <v>25</v>
      </c>
      <c r="E8" s="20" t="s">
        <v>26</v>
      </c>
      <c r="F8" s="20">
        <v>58.05</v>
      </c>
      <c r="G8" s="20">
        <v>3.62</v>
      </c>
      <c r="H8" s="20">
        <v>4.8699999999999992</v>
      </c>
      <c r="I8" s="20">
        <v>7.2100000000000009</v>
      </c>
      <c r="J8" s="20">
        <v>73.75</v>
      </c>
      <c r="K8" s="20">
        <v>30.08281723896582</v>
      </c>
      <c r="L8" s="20">
        <v>103.83281723896582</v>
      </c>
      <c r="M8" s="20">
        <v>35.580111278429371</v>
      </c>
      <c r="N8" s="21">
        <v>0</v>
      </c>
      <c r="O8" s="21">
        <v>0</v>
      </c>
    </row>
    <row r="9" spans="1:15" ht="15">
      <c r="A9" s="19">
        <v>4</v>
      </c>
      <c r="B9" s="20" t="s">
        <v>20</v>
      </c>
      <c r="C9" s="20" t="s">
        <v>21</v>
      </c>
      <c r="D9" s="20" t="s">
        <v>25</v>
      </c>
      <c r="E9" s="20" t="s">
        <v>27</v>
      </c>
      <c r="F9" s="20">
        <v>58.05</v>
      </c>
      <c r="G9" s="20">
        <v>3.62</v>
      </c>
      <c r="H9" s="20">
        <v>5.01</v>
      </c>
      <c r="I9" s="20">
        <v>7.2100000000000009</v>
      </c>
      <c r="J9" s="20">
        <v>73.889999999999986</v>
      </c>
      <c r="K9" s="20">
        <v>30.139923603894026</v>
      </c>
      <c r="L9" s="20">
        <v>104.02992360389402</v>
      </c>
      <c r="M9" s="20">
        <v>35.647653184585039</v>
      </c>
      <c r="N9" s="21">
        <v>0</v>
      </c>
      <c r="O9" s="21">
        <v>0</v>
      </c>
    </row>
    <row r="10" spans="1:15" ht="15">
      <c r="A10" s="19">
        <v>5</v>
      </c>
      <c r="B10" s="20" t="s">
        <v>20</v>
      </c>
      <c r="C10" s="20" t="s">
        <v>21</v>
      </c>
      <c r="D10" s="20" t="s">
        <v>28</v>
      </c>
      <c r="E10" s="20" t="s">
        <v>29</v>
      </c>
      <c r="F10" s="20">
        <v>77.83</v>
      </c>
      <c r="G10" s="20">
        <v>3.98</v>
      </c>
      <c r="H10" s="20">
        <v>4.63</v>
      </c>
      <c r="I10" s="20">
        <v>8.1799999999999926</v>
      </c>
      <c r="J10" s="20">
        <v>94.61999999999999</v>
      </c>
      <c r="K10" s="20">
        <v>38.595744639334868</v>
      </c>
      <c r="L10" s="20">
        <v>133.21574463933484</v>
      </c>
      <c r="M10" s="20">
        <v>45.648679717491355</v>
      </c>
      <c r="N10" s="21">
        <v>1</v>
      </c>
      <c r="O10" s="21">
        <v>0</v>
      </c>
    </row>
    <row r="11" spans="1:15" ht="15">
      <c r="A11" s="19">
        <v>6</v>
      </c>
      <c r="B11" s="20" t="s">
        <v>20</v>
      </c>
      <c r="C11" s="20" t="s">
        <v>21</v>
      </c>
      <c r="D11" s="20" t="s">
        <v>28</v>
      </c>
      <c r="E11" s="20" t="s">
        <v>30</v>
      </c>
      <c r="F11" s="20">
        <v>78.59</v>
      </c>
      <c r="G11" s="20">
        <v>3.32</v>
      </c>
      <c r="H11" s="20">
        <v>3.81</v>
      </c>
      <c r="I11" s="20">
        <v>7.5999999999999943</v>
      </c>
      <c r="J11" s="20">
        <v>93.32</v>
      </c>
      <c r="K11" s="20">
        <v>38.065471250715802</v>
      </c>
      <c r="L11" s="20">
        <v>131.3854712507158</v>
      </c>
      <c r="M11" s="20">
        <v>45.021504874617349</v>
      </c>
      <c r="N11" s="21">
        <v>1</v>
      </c>
      <c r="O11" s="21">
        <v>0</v>
      </c>
    </row>
    <row r="12" spans="1:15" ht="15">
      <c r="A12" s="19">
        <v>7</v>
      </c>
      <c r="B12" s="20" t="s">
        <v>20</v>
      </c>
      <c r="C12" s="20" t="s">
        <v>21</v>
      </c>
      <c r="D12" s="20" t="s">
        <v>25</v>
      </c>
      <c r="E12" s="20" t="s">
        <v>31</v>
      </c>
      <c r="F12" s="20">
        <v>63.3</v>
      </c>
      <c r="G12" s="20">
        <v>3.06</v>
      </c>
      <c r="H12" s="20">
        <v>3.7</v>
      </c>
      <c r="I12" s="20">
        <v>7.6799999999999926</v>
      </c>
      <c r="J12" s="20">
        <v>77.739999999999995</v>
      </c>
      <c r="K12" s="20">
        <v>31.710348639419699</v>
      </c>
      <c r="L12" s="20">
        <v>109.4503486394197</v>
      </c>
      <c r="M12" s="20">
        <v>37.505055603865749</v>
      </c>
      <c r="N12" s="21">
        <v>0</v>
      </c>
      <c r="O12" s="21">
        <v>0</v>
      </c>
    </row>
    <row r="13" spans="1:15" ht="15">
      <c r="A13" s="19">
        <v>8</v>
      </c>
      <c r="B13" s="20" t="s">
        <v>20</v>
      </c>
      <c r="C13" s="20" t="s">
        <v>21</v>
      </c>
      <c r="D13" s="20" t="s">
        <v>25</v>
      </c>
      <c r="E13" s="20" t="s">
        <v>32</v>
      </c>
      <c r="F13" s="20">
        <v>64</v>
      </c>
      <c r="G13" s="20">
        <v>3.06</v>
      </c>
      <c r="H13" s="20">
        <v>5.23</v>
      </c>
      <c r="I13" s="20">
        <v>8.3599999999999852</v>
      </c>
      <c r="J13" s="20">
        <v>80.649999999999991</v>
      </c>
      <c r="K13" s="20">
        <v>32.897345224713135</v>
      </c>
      <c r="L13" s="20">
        <v>113.54734522471313</v>
      </c>
      <c r="M13" s="20">
        <v>38.908962367529881</v>
      </c>
      <c r="N13" s="21">
        <v>0</v>
      </c>
      <c r="O13" s="21">
        <v>0</v>
      </c>
    </row>
    <row r="14" spans="1:15" ht="15">
      <c r="A14" s="19">
        <v>9</v>
      </c>
      <c r="B14" s="20" t="s">
        <v>20</v>
      </c>
      <c r="C14" s="20" t="s">
        <v>21</v>
      </c>
      <c r="D14" s="20" t="s">
        <v>25</v>
      </c>
      <c r="E14" s="20" t="s">
        <v>33</v>
      </c>
      <c r="F14" s="20">
        <v>64</v>
      </c>
      <c r="G14" s="20">
        <v>3.06</v>
      </c>
      <c r="H14" s="20">
        <v>5.21</v>
      </c>
      <c r="I14" s="20">
        <v>8.269999999999996</v>
      </c>
      <c r="J14" s="20">
        <v>80.539999999999992</v>
      </c>
      <c r="K14" s="20">
        <v>32.852475937983833</v>
      </c>
      <c r="L14" s="20">
        <v>113.39247593798382</v>
      </c>
      <c r="M14" s="20">
        <v>38.855893726979005</v>
      </c>
      <c r="N14" s="21">
        <v>1</v>
      </c>
      <c r="O14" s="21">
        <v>0</v>
      </c>
    </row>
    <row r="15" spans="1:15" ht="15">
      <c r="A15" s="19">
        <v>10</v>
      </c>
      <c r="B15" s="20" t="s">
        <v>20</v>
      </c>
      <c r="C15" s="20" t="s">
        <v>34</v>
      </c>
      <c r="D15" s="20" t="s">
        <v>22</v>
      </c>
      <c r="E15" s="20" t="s">
        <v>35</v>
      </c>
      <c r="F15" s="20">
        <v>85.18</v>
      </c>
      <c r="G15" s="20">
        <v>3.72</v>
      </c>
      <c r="H15" s="20">
        <v>3.6</v>
      </c>
      <c r="I15" s="20">
        <v>9.2099999999999937</v>
      </c>
      <c r="J15" s="20">
        <v>101.71</v>
      </c>
      <c r="K15" s="20">
        <v>41.487774120341889</v>
      </c>
      <c r="L15" s="20">
        <v>143.19777412034188</v>
      </c>
      <c r="M15" s="20">
        <v>49.069194822088839</v>
      </c>
      <c r="N15" s="21">
        <v>1</v>
      </c>
      <c r="O15" s="21">
        <v>0</v>
      </c>
    </row>
    <row r="16" spans="1:15" ht="15">
      <c r="A16" s="19">
        <v>11</v>
      </c>
      <c r="B16" s="20" t="s">
        <v>20</v>
      </c>
      <c r="C16" s="20" t="s">
        <v>34</v>
      </c>
      <c r="D16" s="20" t="s">
        <v>22</v>
      </c>
      <c r="E16" s="20" t="s">
        <v>36</v>
      </c>
      <c r="F16" s="20">
        <v>85.1</v>
      </c>
      <c r="G16" s="20">
        <v>2.5</v>
      </c>
      <c r="H16" s="20">
        <v>3.85</v>
      </c>
      <c r="I16" s="20">
        <v>9.5700000000000074</v>
      </c>
      <c r="J16" s="20">
        <v>101.02</v>
      </c>
      <c r="K16" s="20">
        <v>41.206321321767163</v>
      </c>
      <c r="L16" s="20">
        <v>142.22632132176716</v>
      </c>
      <c r="M16" s="20">
        <v>48.736309713178798</v>
      </c>
      <c r="N16" s="21">
        <v>1</v>
      </c>
      <c r="O16" s="21">
        <v>0</v>
      </c>
    </row>
    <row r="17" spans="1:15" ht="15">
      <c r="A17" s="19">
        <v>12</v>
      </c>
      <c r="B17" s="20" t="s">
        <v>20</v>
      </c>
      <c r="C17" s="20" t="s">
        <v>34</v>
      </c>
      <c r="D17" s="20" t="s">
        <v>25</v>
      </c>
      <c r="E17" s="20" t="s">
        <v>37</v>
      </c>
      <c r="F17" s="20">
        <v>58.05</v>
      </c>
      <c r="G17" s="20">
        <v>3.62</v>
      </c>
      <c r="H17" s="20">
        <v>4.8699999999999992</v>
      </c>
      <c r="I17" s="20">
        <v>7.2100000000000009</v>
      </c>
      <c r="J17" s="20">
        <v>73.75</v>
      </c>
      <c r="K17" s="20">
        <v>30.08281723896582</v>
      </c>
      <c r="L17" s="20">
        <v>103.83281723896582</v>
      </c>
      <c r="M17" s="20">
        <v>35.580111278429371</v>
      </c>
      <c r="N17" s="21">
        <v>0</v>
      </c>
      <c r="O17" s="21">
        <v>0</v>
      </c>
    </row>
    <row r="18" spans="1:15" ht="15">
      <c r="A18" s="19">
        <v>13</v>
      </c>
      <c r="B18" s="20" t="s">
        <v>20</v>
      </c>
      <c r="C18" s="20" t="s">
        <v>34</v>
      </c>
      <c r="D18" s="20" t="s">
        <v>25</v>
      </c>
      <c r="E18" s="20" t="s">
        <v>38</v>
      </c>
      <c r="F18" s="20">
        <v>58.05</v>
      </c>
      <c r="G18" s="20">
        <v>3.62</v>
      </c>
      <c r="H18" s="20">
        <v>5.01</v>
      </c>
      <c r="I18" s="20">
        <v>7.2100000000000009</v>
      </c>
      <c r="J18" s="20">
        <v>73.889999999999986</v>
      </c>
      <c r="K18" s="20">
        <v>30.139923603894026</v>
      </c>
      <c r="L18" s="20">
        <v>104.02992360389402</v>
      </c>
      <c r="M18" s="20">
        <v>35.647653184585039</v>
      </c>
      <c r="N18" s="21">
        <v>0</v>
      </c>
      <c r="O18" s="21">
        <v>0</v>
      </c>
    </row>
    <row r="19" spans="1:15" ht="15">
      <c r="A19" s="19">
        <v>14</v>
      </c>
      <c r="B19" s="20" t="s">
        <v>20</v>
      </c>
      <c r="C19" s="20" t="s">
        <v>34</v>
      </c>
      <c r="D19" s="20" t="s">
        <v>28</v>
      </c>
      <c r="E19" s="20" t="s">
        <v>39</v>
      </c>
      <c r="F19" s="20">
        <v>77.83</v>
      </c>
      <c r="G19" s="20">
        <v>3.98</v>
      </c>
      <c r="H19" s="20">
        <v>5.88</v>
      </c>
      <c r="I19" s="20">
        <v>8.1799999999999926</v>
      </c>
      <c r="J19" s="20">
        <v>95.86999999999999</v>
      </c>
      <c r="K19" s="20">
        <v>39.105622897622425</v>
      </c>
      <c r="L19" s="20">
        <v>134.97562289762243</v>
      </c>
      <c r="M19" s="20">
        <v>46.251732451024061</v>
      </c>
      <c r="N19" s="21">
        <v>1</v>
      </c>
      <c r="O19" s="21">
        <v>0</v>
      </c>
    </row>
    <row r="20" spans="1:15" ht="15">
      <c r="A20" s="19">
        <v>15</v>
      </c>
      <c r="B20" s="20" t="s">
        <v>20</v>
      </c>
      <c r="C20" s="20" t="s">
        <v>34</v>
      </c>
      <c r="D20" s="20" t="s">
        <v>28</v>
      </c>
      <c r="E20" s="20" t="s">
        <v>40</v>
      </c>
      <c r="F20" s="20">
        <v>78.59</v>
      </c>
      <c r="G20" s="20">
        <v>3.32</v>
      </c>
      <c r="H20" s="20">
        <v>5.88</v>
      </c>
      <c r="I20" s="20">
        <v>7.5999999999999943</v>
      </c>
      <c r="J20" s="20">
        <v>95.389999999999986</v>
      </c>
      <c r="K20" s="20">
        <v>38.909829646440002</v>
      </c>
      <c r="L20" s="20">
        <v>134.29982964644</v>
      </c>
      <c r="M20" s="20">
        <v>46.020160201347501</v>
      </c>
      <c r="N20" s="21">
        <v>1</v>
      </c>
      <c r="O20" s="21">
        <v>0</v>
      </c>
    </row>
    <row r="21" spans="1:15" ht="15">
      <c r="A21" s="19">
        <v>16</v>
      </c>
      <c r="B21" s="20" t="s">
        <v>20</v>
      </c>
      <c r="C21" s="20" t="s">
        <v>34</v>
      </c>
      <c r="D21" s="20" t="s">
        <v>25</v>
      </c>
      <c r="E21" s="20" t="s">
        <v>41</v>
      </c>
      <c r="F21" s="20">
        <v>63.3</v>
      </c>
      <c r="G21" s="20">
        <v>3.06</v>
      </c>
      <c r="H21" s="20">
        <v>4.45</v>
      </c>
      <c r="I21" s="20">
        <v>7.6799999999999926</v>
      </c>
      <c r="J21" s="20">
        <v>78.489999999999995</v>
      </c>
      <c r="K21" s="20">
        <v>32.016275594392233</v>
      </c>
      <c r="L21" s="20">
        <v>110.50627559439224</v>
      </c>
      <c r="M21" s="20">
        <v>37.866887243985374</v>
      </c>
      <c r="N21" s="21">
        <v>0</v>
      </c>
      <c r="O21" s="21">
        <v>0</v>
      </c>
    </row>
    <row r="22" spans="1:15" ht="15">
      <c r="A22" s="19">
        <v>17</v>
      </c>
      <c r="B22" s="20" t="s">
        <v>20</v>
      </c>
      <c r="C22" s="20" t="s">
        <v>34</v>
      </c>
      <c r="D22" s="20" t="s">
        <v>25</v>
      </c>
      <c r="E22" s="20" t="s">
        <v>42</v>
      </c>
      <c r="F22" s="20">
        <v>64</v>
      </c>
      <c r="G22" s="20">
        <v>3.06</v>
      </c>
      <c r="H22" s="20">
        <v>5.23</v>
      </c>
      <c r="I22" s="20">
        <v>8.3599999999999852</v>
      </c>
      <c r="J22" s="20">
        <v>80.649999999999991</v>
      </c>
      <c r="K22" s="20">
        <v>32.897345224713135</v>
      </c>
      <c r="L22" s="20">
        <v>113.54734522471313</v>
      </c>
      <c r="M22" s="20">
        <v>38.908962367529881</v>
      </c>
      <c r="N22" s="21">
        <v>0</v>
      </c>
      <c r="O22" s="21">
        <v>1</v>
      </c>
    </row>
    <row r="23" spans="1:15" ht="15">
      <c r="A23" s="19">
        <v>18</v>
      </c>
      <c r="B23" s="20" t="s">
        <v>20</v>
      </c>
      <c r="C23" s="20" t="s">
        <v>34</v>
      </c>
      <c r="D23" s="20" t="s">
        <v>25</v>
      </c>
      <c r="E23" s="20" t="s">
        <v>43</v>
      </c>
      <c r="F23" s="20">
        <v>64</v>
      </c>
      <c r="G23" s="20">
        <v>3.06</v>
      </c>
      <c r="H23" s="20">
        <v>5.21</v>
      </c>
      <c r="I23" s="20">
        <v>8.269999999999996</v>
      </c>
      <c r="J23" s="20">
        <v>80.539999999999992</v>
      </c>
      <c r="K23" s="20">
        <v>32.852475937983833</v>
      </c>
      <c r="L23" s="20">
        <v>113.39247593798382</v>
      </c>
      <c r="M23" s="20">
        <v>38.855893726979005</v>
      </c>
      <c r="N23" s="21">
        <v>0</v>
      </c>
      <c r="O23" s="21">
        <v>1</v>
      </c>
    </row>
    <row r="24" spans="1:15" ht="15">
      <c r="A24" s="19">
        <v>19</v>
      </c>
      <c r="B24" s="20" t="s">
        <v>20</v>
      </c>
      <c r="C24" s="20" t="s">
        <v>44</v>
      </c>
      <c r="D24" s="20" t="s">
        <v>22</v>
      </c>
      <c r="E24" s="20" t="s">
        <v>45</v>
      </c>
      <c r="F24" s="20">
        <v>85.18</v>
      </c>
      <c r="G24" s="20">
        <v>3.72</v>
      </c>
      <c r="H24" s="20">
        <v>5</v>
      </c>
      <c r="I24" s="20">
        <v>9.2099999999999937</v>
      </c>
      <c r="J24" s="20">
        <v>103.11</v>
      </c>
      <c r="K24" s="20">
        <v>42.058837769623949</v>
      </c>
      <c r="L24" s="20">
        <v>145.16883776962396</v>
      </c>
      <c r="M24" s="20">
        <v>49.744613883645478</v>
      </c>
      <c r="N24" s="21">
        <v>1</v>
      </c>
      <c r="O24" s="21">
        <v>0</v>
      </c>
    </row>
    <row r="25" spans="1:15" ht="15">
      <c r="A25" s="19">
        <v>20</v>
      </c>
      <c r="B25" s="20" t="s">
        <v>20</v>
      </c>
      <c r="C25" s="20" t="s">
        <v>44</v>
      </c>
      <c r="D25" s="20" t="s">
        <v>22</v>
      </c>
      <c r="E25" s="20" t="s">
        <v>46</v>
      </c>
      <c r="F25" s="20">
        <v>85.1</v>
      </c>
      <c r="G25" s="20">
        <v>2.5</v>
      </c>
      <c r="H25" s="20">
        <v>4.5999999999999996</v>
      </c>
      <c r="I25" s="20">
        <v>9.5700000000000074</v>
      </c>
      <c r="J25" s="20">
        <v>101.77</v>
      </c>
      <c r="K25" s="20">
        <v>41.51224827673969</v>
      </c>
      <c r="L25" s="20">
        <v>143.28224827673969</v>
      </c>
      <c r="M25" s="20">
        <v>49.098141353298416</v>
      </c>
      <c r="N25" s="21">
        <v>1</v>
      </c>
      <c r="O25" s="21">
        <v>0</v>
      </c>
    </row>
    <row r="26" spans="1:15" ht="15">
      <c r="A26" s="19">
        <v>21</v>
      </c>
      <c r="B26" s="20" t="s">
        <v>20</v>
      </c>
      <c r="C26" s="20" t="s">
        <v>44</v>
      </c>
      <c r="D26" s="20" t="s">
        <v>25</v>
      </c>
      <c r="E26" s="20" t="s">
        <v>47</v>
      </c>
      <c r="F26" s="20">
        <v>58.05</v>
      </c>
      <c r="G26" s="20">
        <v>3.62</v>
      </c>
      <c r="H26" s="20">
        <v>6.2399999999999993</v>
      </c>
      <c r="I26" s="20">
        <v>7.2100000000000009</v>
      </c>
      <c r="J26" s="20">
        <v>75.12</v>
      </c>
      <c r="K26" s="20">
        <v>30.641643810048986</v>
      </c>
      <c r="L26" s="20">
        <v>105.76164381004899</v>
      </c>
      <c r="M26" s="20">
        <v>36.241057074381217</v>
      </c>
      <c r="N26" s="21">
        <v>0</v>
      </c>
      <c r="O26" s="21">
        <v>0</v>
      </c>
    </row>
    <row r="27" spans="1:15" ht="15">
      <c r="A27" s="19">
        <v>22</v>
      </c>
      <c r="B27" s="20" t="s">
        <v>20</v>
      </c>
      <c r="C27" s="20" t="s">
        <v>44</v>
      </c>
      <c r="D27" s="20" t="s">
        <v>25</v>
      </c>
      <c r="E27" s="20" t="s">
        <v>48</v>
      </c>
      <c r="F27" s="20">
        <v>58.05</v>
      </c>
      <c r="G27" s="20">
        <v>3.62</v>
      </c>
      <c r="H27" s="20">
        <v>6.38</v>
      </c>
      <c r="I27" s="20">
        <v>7.2100000000000009</v>
      </c>
      <c r="J27" s="20">
        <v>75.259999999999991</v>
      </c>
      <c r="K27" s="20">
        <v>30.698750174977192</v>
      </c>
      <c r="L27" s="20">
        <v>105.95875017497718</v>
      </c>
      <c r="M27" s="20">
        <v>36.308598980536878</v>
      </c>
      <c r="N27" s="21">
        <v>0</v>
      </c>
      <c r="O27" s="21">
        <v>0</v>
      </c>
    </row>
    <row r="28" spans="1:15" ht="15">
      <c r="A28" s="19">
        <v>23</v>
      </c>
      <c r="B28" s="20" t="s">
        <v>20</v>
      </c>
      <c r="C28" s="20" t="s">
        <v>44</v>
      </c>
      <c r="D28" s="20" t="s">
        <v>28</v>
      </c>
      <c r="E28" s="20" t="s">
        <v>49</v>
      </c>
      <c r="F28" s="20">
        <v>77.83</v>
      </c>
      <c r="G28" s="20">
        <v>3.98</v>
      </c>
      <c r="H28" s="20">
        <v>7.48</v>
      </c>
      <c r="I28" s="20">
        <v>8.1799999999999926</v>
      </c>
      <c r="J28" s="20">
        <v>97.47</v>
      </c>
      <c r="K28" s="20">
        <v>39.758267068230495</v>
      </c>
      <c r="L28" s="20">
        <v>137.22826706823048</v>
      </c>
      <c r="M28" s="20">
        <v>47.023639949945917</v>
      </c>
      <c r="N28" s="21">
        <v>1</v>
      </c>
      <c r="O28" s="21">
        <v>0</v>
      </c>
    </row>
    <row r="29" spans="1:15" ht="15">
      <c r="A29" s="19">
        <v>24</v>
      </c>
      <c r="B29" s="20" t="s">
        <v>20</v>
      </c>
      <c r="C29" s="20" t="s">
        <v>44</v>
      </c>
      <c r="D29" s="20" t="s">
        <v>28</v>
      </c>
      <c r="E29" s="20" t="s">
        <v>50</v>
      </c>
      <c r="F29" s="20">
        <v>78.59</v>
      </c>
      <c r="G29" s="20">
        <v>3.32</v>
      </c>
      <c r="H29" s="20">
        <v>6.91</v>
      </c>
      <c r="I29" s="20">
        <v>7.5999999999999943</v>
      </c>
      <c r="J29" s="20">
        <v>96.419999999999987</v>
      </c>
      <c r="K29" s="20">
        <v>39.329969331268941</v>
      </c>
      <c r="L29" s="20">
        <v>135.74996933126891</v>
      </c>
      <c r="M29" s="20">
        <v>46.517075653778441</v>
      </c>
      <c r="N29" s="21">
        <v>1</v>
      </c>
      <c r="O29" s="21">
        <v>0</v>
      </c>
    </row>
    <row r="30" spans="1:15" ht="15">
      <c r="A30" s="19">
        <v>25</v>
      </c>
      <c r="B30" s="20" t="s">
        <v>20</v>
      </c>
      <c r="C30" s="20" t="s">
        <v>44</v>
      </c>
      <c r="D30" s="20" t="s">
        <v>25</v>
      </c>
      <c r="E30" s="20" t="s">
        <v>51</v>
      </c>
      <c r="F30" s="20">
        <v>63.3</v>
      </c>
      <c r="G30" s="20">
        <v>3.06</v>
      </c>
      <c r="H30" s="20">
        <v>5.6</v>
      </c>
      <c r="I30" s="20">
        <v>7.6799999999999926</v>
      </c>
      <c r="J30" s="20">
        <v>79.639999999999986</v>
      </c>
      <c r="K30" s="20">
        <v>32.485363592016789</v>
      </c>
      <c r="L30" s="20">
        <v>112.12536359201678</v>
      </c>
      <c r="M30" s="20">
        <v>38.421695758835469</v>
      </c>
      <c r="N30" s="21">
        <v>0</v>
      </c>
      <c r="O30" s="21">
        <v>1</v>
      </c>
    </row>
    <row r="31" spans="1:15" ht="15">
      <c r="A31" s="19">
        <v>26</v>
      </c>
      <c r="B31" s="20" t="s">
        <v>20</v>
      </c>
      <c r="C31" s="20" t="s">
        <v>44</v>
      </c>
      <c r="D31" s="20" t="s">
        <v>25</v>
      </c>
      <c r="E31" s="20" t="s">
        <v>52</v>
      </c>
      <c r="F31" s="20">
        <v>64</v>
      </c>
      <c r="G31" s="20">
        <v>3.06</v>
      </c>
      <c r="H31" s="20">
        <v>6.3800000000000008</v>
      </c>
      <c r="I31" s="20">
        <v>8.3599999999999852</v>
      </c>
      <c r="J31" s="20">
        <v>81.799999999999983</v>
      </c>
      <c r="K31" s="20">
        <v>33.366433222337683</v>
      </c>
      <c r="L31" s="20">
        <v>115.16643322233767</v>
      </c>
      <c r="M31" s="20">
        <v>39.463770882379968</v>
      </c>
      <c r="N31" s="21">
        <v>0</v>
      </c>
      <c r="O31" s="21">
        <v>1</v>
      </c>
    </row>
    <row r="32" spans="1:15" ht="15">
      <c r="A32" s="19">
        <v>27</v>
      </c>
      <c r="B32" s="20" t="s">
        <v>20</v>
      </c>
      <c r="C32" s="20" t="s">
        <v>44</v>
      </c>
      <c r="D32" s="20" t="s">
        <v>25</v>
      </c>
      <c r="E32" s="20" t="s">
        <v>53</v>
      </c>
      <c r="F32" s="20">
        <v>64</v>
      </c>
      <c r="G32" s="20">
        <v>3.06</v>
      </c>
      <c r="H32" s="20">
        <v>6.3599999999999994</v>
      </c>
      <c r="I32" s="20">
        <v>8.269999999999996</v>
      </c>
      <c r="J32" s="20">
        <v>81.69</v>
      </c>
      <c r="K32" s="20">
        <v>33.321563935608381</v>
      </c>
      <c r="L32" s="20">
        <v>115.01156393560838</v>
      </c>
      <c r="M32" s="20">
        <v>39.4107022418291</v>
      </c>
      <c r="N32" s="21">
        <v>0</v>
      </c>
      <c r="O32" s="21">
        <v>1</v>
      </c>
    </row>
    <row r="33" spans="1:15" ht="15">
      <c r="A33" s="19">
        <v>28</v>
      </c>
      <c r="B33" s="20" t="s">
        <v>20</v>
      </c>
      <c r="C33" s="20" t="s">
        <v>54</v>
      </c>
      <c r="D33" s="20" t="s">
        <v>22</v>
      </c>
      <c r="E33" s="20" t="s">
        <v>55</v>
      </c>
      <c r="F33" s="20">
        <v>85.18</v>
      </c>
      <c r="G33" s="20">
        <v>3.72</v>
      </c>
      <c r="H33" s="20">
        <v>3.6</v>
      </c>
      <c r="I33" s="20">
        <v>9.2099999999999937</v>
      </c>
      <c r="J33" s="20">
        <v>101.71</v>
      </c>
      <c r="K33" s="20">
        <v>41.487774120341889</v>
      </c>
      <c r="L33" s="20">
        <v>143.19777412034188</v>
      </c>
      <c r="M33" s="20">
        <v>49.069194822088839</v>
      </c>
      <c r="N33" s="21">
        <v>1</v>
      </c>
      <c r="O33" s="21">
        <v>0</v>
      </c>
    </row>
    <row r="34" spans="1:15" ht="15">
      <c r="A34" s="19">
        <v>29</v>
      </c>
      <c r="B34" s="20" t="s">
        <v>20</v>
      </c>
      <c r="C34" s="20" t="s">
        <v>54</v>
      </c>
      <c r="D34" s="20" t="s">
        <v>22</v>
      </c>
      <c r="E34" s="20" t="s">
        <v>56</v>
      </c>
      <c r="F34" s="20">
        <v>85.1</v>
      </c>
      <c r="G34" s="20">
        <v>2.5</v>
      </c>
      <c r="H34" s="20">
        <v>3.85</v>
      </c>
      <c r="I34" s="20">
        <v>9.5700000000000074</v>
      </c>
      <c r="J34" s="20">
        <v>101.02</v>
      </c>
      <c r="K34" s="20">
        <v>41.206321321767163</v>
      </c>
      <c r="L34" s="20">
        <v>142.22632132176716</v>
      </c>
      <c r="M34" s="20">
        <v>48.736309713178798</v>
      </c>
      <c r="N34" s="21">
        <v>1</v>
      </c>
      <c r="O34" s="21">
        <v>0</v>
      </c>
    </row>
    <row r="35" spans="1:15" ht="15">
      <c r="A35" s="19">
        <v>30</v>
      </c>
      <c r="B35" s="20" t="s">
        <v>20</v>
      </c>
      <c r="C35" s="20" t="s">
        <v>54</v>
      </c>
      <c r="D35" s="20" t="s">
        <v>25</v>
      </c>
      <c r="E35" s="20" t="s">
        <v>57</v>
      </c>
      <c r="F35" s="20">
        <v>58.05</v>
      </c>
      <c r="G35" s="20">
        <v>3.62</v>
      </c>
      <c r="H35" s="20">
        <v>4.8699999999999992</v>
      </c>
      <c r="I35" s="20">
        <v>7.2100000000000009</v>
      </c>
      <c r="J35" s="20">
        <v>73.75</v>
      </c>
      <c r="K35" s="20">
        <v>30.08281723896582</v>
      </c>
      <c r="L35" s="20">
        <v>103.83281723896582</v>
      </c>
      <c r="M35" s="20">
        <v>35.580111278429371</v>
      </c>
      <c r="N35" s="21">
        <v>0</v>
      </c>
      <c r="O35" s="21">
        <v>0</v>
      </c>
    </row>
    <row r="36" spans="1:15" ht="15">
      <c r="A36" s="19">
        <v>31</v>
      </c>
      <c r="B36" s="20" t="s">
        <v>20</v>
      </c>
      <c r="C36" s="20" t="s">
        <v>54</v>
      </c>
      <c r="D36" s="20" t="s">
        <v>25</v>
      </c>
      <c r="E36" s="20" t="s">
        <v>58</v>
      </c>
      <c r="F36" s="20">
        <v>58.05</v>
      </c>
      <c r="G36" s="20">
        <v>3.62</v>
      </c>
      <c r="H36" s="20">
        <v>5.01</v>
      </c>
      <c r="I36" s="20">
        <v>7.2100000000000009</v>
      </c>
      <c r="J36" s="20">
        <v>73.889999999999986</v>
      </c>
      <c r="K36" s="20">
        <v>30.139923603894026</v>
      </c>
      <c r="L36" s="20">
        <v>104.02992360389402</v>
      </c>
      <c r="M36" s="20">
        <v>35.647653184585039</v>
      </c>
      <c r="N36" s="21">
        <v>0</v>
      </c>
      <c r="O36" s="21">
        <v>0</v>
      </c>
    </row>
    <row r="37" spans="1:15" ht="15">
      <c r="A37" s="19">
        <v>32</v>
      </c>
      <c r="B37" s="20" t="s">
        <v>20</v>
      </c>
      <c r="C37" s="20" t="s">
        <v>54</v>
      </c>
      <c r="D37" s="20" t="s">
        <v>28</v>
      </c>
      <c r="E37" s="20" t="s">
        <v>59</v>
      </c>
      <c r="F37" s="20">
        <v>77.83</v>
      </c>
      <c r="G37" s="20">
        <v>3.98</v>
      </c>
      <c r="H37" s="20">
        <v>5.88</v>
      </c>
      <c r="I37" s="20">
        <v>8.1799999999999926</v>
      </c>
      <c r="J37" s="20">
        <v>95.86999999999999</v>
      </c>
      <c r="K37" s="20">
        <v>39.105622897622425</v>
      </c>
      <c r="L37" s="20">
        <v>134.97562289762243</v>
      </c>
      <c r="M37" s="20">
        <v>46.251732451024061</v>
      </c>
      <c r="N37" s="21">
        <v>1</v>
      </c>
      <c r="O37" s="21">
        <v>0</v>
      </c>
    </row>
    <row r="38" spans="1:15" ht="15">
      <c r="A38" s="19">
        <v>33</v>
      </c>
      <c r="B38" s="20" t="s">
        <v>20</v>
      </c>
      <c r="C38" s="20" t="s">
        <v>54</v>
      </c>
      <c r="D38" s="20" t="s">
        <v>28</v>
      </c>
      <c r="E38" s="20" t="s">
        <v>60</v>
      </c>
      <c r="F38" s="20">
        <v>78.59</v>
      </c>
      <c r="G38" s="20">
        <v>3.32</v>
      </c>
      <c r="H38" s="20">
        <v>5.88</v>
      </c>
      <c r="I38" s="20">
        <v>7.5999999999999943</v>
      </c>
      <c r="J38" s="20">
        <v>95.389999999999986</v>
      </c>
      <c r="K38" s="20">
        <v>38.909829646440002</v>
      </c>
      <c r="L38" s="20">
        <v>134.29982964644</v>
      </c>
      <c r="M38" s="20">
        <v>46.020160201347501</v>
      </c>
      <c r="N38" s="21">
        <v>1</v>
      </c>
      <c r="O38" s="21">
        <v>0</v>
      </c>
    </row>
    <row r="39" spans="1:15" ht="15">
      <c r="A39" s="19">
        <v>34</v>
      </c>
      <c r="B39" s="20" t="s">
        <v>20</v>
      </c>
      <c r="C39" s="20" t="s">
        <v>54</v>
      </c>
      <c r="D39" s="20" t="s">
        <v>25</v>
      </c>
      <c r="E39" s="20" t="s">
        <v>61</v>
      </c>
      <c r="F39" s="20">
        <v>63.3</v>
      </c>
      <c r="G39" s="20">
        <v>3.06</v>
      </c>
      <c r="H39" s="20">
        <v>4.45</v>
      </c>
      <c r="I39" s="20">
        <v>7.6799999999999926</v>
      </c>
      <c r="J39" s="20">
        <v>78.489999999999995</v>
      </c>
      <c r="K39" s="20">
        <v>32.016275594392233</v>
      </c>
      <c r="L39" s="20">
        <v>110.50627559439224</v>
      </c>
      <c r="M39" s="20">
        <v>37.866887243985374</v>
      </c>
      <c r="N39" s="21">
        <v>0</v>
      </c>
      <c r="O39" s="21">
        <v>1</v>
      </c>
    </row>
    <row r="40" spans="1:15" ht="15">
      <c r="A40" s="19">
        <v>35</v>
      </c>
      <c r="B40" s="20" t="s">
        <v>20</v>
      </c>
      <c r="C40" s="20" t="s">
        <v>54</v>
      </c>
      <c r="D40" s="20" t="s">
        <v>25</v>
      </c>
      <c r="E40" s="20" t="s">
        <v>62</v>
      </c>
      <c r="F40" s="20">
        <v>64</v>
      </c>
      <c r="G40" s="20">
        <v>3.06</v>
      </c>
      <c r="H40" s="20">
        <v>5.23</v>
      </c>
      <c r="I40" s="20">
        <v>8.3599999999999852</v>
      </c>
      <c r="J40" s="20">
        <v>80.649999999999991</v>
      </c>
      <c r="K40" s="20">
        <v>32.897345224713135</v>
      </c>
      <c r="L40" s="20">
        <v>113.54734522471313</v>
      </c>
      <c r="M40" s="20">
        <v>38.908962367529881</v>
      </c>
      <c r="N40" s="21">
        <v>0</v>
      </c>
      <c r="O40" s="21">
        <v>1</v>
      </c>
    </row>
    <row r="41" spans="1:15" ht="15">
      <c r="A41" s="19">
        <v>36</v>
      </c>
      <c r="B41" s="20" t="s">
        <v>20</v>
      </c>
      <c r="C41" s="20" t="s">
        <v>54</v>
      </c>
      <c r="D41" s="20" t="s">
        <v>25</v>
      </c>
      <c r="E41" s="20" t="s">
        <v>63</v>
      </c>
      <c r="F41" s="20">
        <v>64</v>
      </c>
      <c r="G41" s="20">
        <v>3.06</v>
      </c>
      <c r="H41" s="20">
        <v>5.21</v>
      </c>
      <c r="I41" s="20">
        <v>8.269999999999996</v>
      </c>
      <c r="J41" s="20">
        <v>80.539999999999992</v>
      </c>
      <c r="K41" s="20">
        <v>32.852475937983833</v>
      </c>
      <c r="L41" s="20">
        <v>113.39247593798382</v>
      </c>
      <c r="M41" s="20">
        <v>38.855893726979005</v>
      </c>
      <c r="N41" s="21">
        <v>0</v>
      </c>
      <c r="O41" s="21">
        <v>1</v>
      </c>
    </row>
    <row r="42" spans="1:15" ht="15">
      <c r="A42" s="19">
        <v>37</v>
      </c>
      <c r="B42" s="20" t="s">
        <v>20</v>
      </c>
      <c r="C42" s="20" t="s">
        <v>64</v>
      </c>
      <c r="D42" s="20" t="s">
        <v>22</v>
      </c>
      <c r="E42" s="20" t="s">
        <v>65</v>
      </c>
      <c r="F42" s="20">
        <v>85.18</v>
      </c>
      <c r="G42" s="20">
        <v>3.72</v>
      </c>
      <c r="H42" s="20">
        <v>5</v>
      </c>
      <c r="I42" s="20">
        <v>9.2099999999999937</v>
      </c>
      <c r="J42" s="20">
        <v>103.11</v>
      </c>
      <c r="K42" s="20">
        <v>42.058837769623949</v>
      </c>
      <c r="L42" s="20">
        <v>145.16883776962396</v>
      </c>
      <c r="M42" s="20">
        <v>49.744613883645478</v>
      </c>
      <c r="N42" s="21">
        <v>1</v>
      </c>
      <c r="O42" s="21">
        <v>0</v>
      </c>
    </row>
    <row r="43" spans="1:15" ht="15">
      <c r="A43" s="19">
        <v>38</v>
      </c>
      <c r="B43" s="20" t="s">
        <v>20</v>
      </c>
      <c r="C43" s="20" t="s">
        <v>64</v>
      </c>
      <c r="D43" s="20" t="s">
        <v>22</v>
      </c>
      <c r="E43" s="20" t="s">
        <v>66</v>
      </c>
      <c r="F43" s="20">
        <v>85.1</v>
      </c>
      <c r="G43" s="20">
        <v>2.5</v>
      </c>
      <c r="H43" s="20">
        <v>4.5999999999999996</v>
      </c>
      <c r="I43" s="20">
        <v>9.5700000000000074</v>
      </c>
      <c r="J43" s="20">
        <v>101.77</v>
      </c>
      <c r="K43" s="20">
        <v>41.51224827673969</v>
      </c>
      <c r="L43" s="20">
        <v>143.28224827673969</v>
      </c>
      <c r="M43" s="20">
        <v>49.098141353298416</v>
      </c>
      <c r="N43" s="21">
        <v>1</v>
      </c>
      <c r="O43" s="21">
        <v>0</v>
      </c>
    </row>
    <row r="44" spans="1:15" ht="15">
      <c r="A44" s="19">
        <v>39</v>
      </c>
      <c r="B44" s="20" t="s">
        <v>20</v>
      </c>
      <c r="C44" s="20" t="s">
        <v>64</v>
      </c>
      <c r="D44" s="20" t="s">
        <v>25</v>
      </c>
      <c r="E44" s="20" t="s">
        <v>67</v>
      </c>
      <c r="F44" s="20">
        <v>58.05</v>
      </c>
      <c r="G44" s="20">
        <v>3.62</v>
      </c>
      <c r="H44" s="20">
        <v>6.2399999999999993</v>
      </c>
      <c r="I44" s="20">
        <v>7.2100000000000009</v>
      </c>
      <c r="J44" s="20">
        <v>75.12</v>
      </c>
      <c r="K44" s="20">
        <v>30.641643810048986</v>
      </c>
      <c r="L44" s="20">
        <v>105.76164381004899</v>
      </c>
      <c r="M44" s="20">
        <v>36.241057074381217</v>
      </c>
      <c r="N44" s="21">
        <v>0</v>
      </c>
      <c r="O44" s="21">
        <v>0</v>
      </c>
    </row>
    <row r="45" spans="1:15" ht="15">
      <c r="A45" s="19">
        <v>40</v>
      </c>
      <c r="B45" s="20" t="s">
        <v>20</v>
      </c>
      <c r="C45" s="20" t="s">
        <v>64</v>
      </c>
      <c r="D45" s="20" t="s">
        <v>25</v>
      </c>
      <c r="E45" s="20" t="s">
        <v>68</v>
      </c>
      <c r="F45" s="20">
        <v>58.05</v>
      </c>
      <c r="G45" s="20">
        <v>3.62</v>
      </c>
      <c r="H45" s="20">
        <v>6.38</v>
      </c>
      <c r="I45" s="20">
        <v>7.2100000000000009</v>
      </c>
      <c r="J45" s="20">
        <v>75.259999999999991</v>
      </c>
      <c r="K45" s="20">
        <v>30.698750174977192</v>
      </c>
      <c r="L45" s="20">
        <v>105.95875017497718</v>
      </c>
      <c r="M45" s="20">
        <v>36.308598980536878</v>
      </c>
      <c r="N45" s="21">
        <v>0</v>
      </c>
      <c r="O45" s="21">
        <v>0</v>
      </c>
    </row>
    <row r="46" spans="1:15" ht="15">
      <c r="A46" s="19">
        <v>41</v>
      </c>
      <c r="B46" s="20" t="s">
        <v>20</v>
      </c>
      <c r="C46" s="20" t="s">
        <v>64</v>
      </c>
      <c r="D46" s="20" t="s">
        <v>28</v>
      </c>
      <c r="E46" s="20" t="s">
        <v>69</v>
      </c>
      <c r="F46" s="20">
        <v>77.83</v>
      </c>
      <c r="G46" s="20">
        <v>3.98</v>
      </c>
      <c r="H46" s="20">
        <v>7.48</v>
      </c>
      <c r="I46" s="20">
        <v>8.1799999999999926</v>
      </c>
      <c r="J46" s="20">
        <v>97.47</v>
      </c>
      <c r="K46" s="20">
        <v>39.758267068230495</v>
      </c>
      <c r="L46" s="20">
        <v>137.22826706823048</v>
      </c>
      <c r="M46" s="20">
        <v>47.023639949945917</v>
      </c>
      <c r="N46" s="21">
        <v>1</v>
      </c>
      <c r="O46" s="21">
        <v>0</v>
      </c>
    </row>
    <row r="47" spans="1:15" ht="15">
      <c r="A47" s="19">
        <v>42</v>
      </c>
      <c r="B47" s="20" t="s">
        <v>20</v>
      </c>
      <c r="C47" s="20" t="s">
        <v>64</v>
      </c>
      <c r="D47" s="20" t="s">
        <v>28</v>
      </c>
      <c r="E47" s="20" t="s">
        <v>70</v>
      </c>
      <c r="F47" s="20">
        <v>78.59</v>
      </c>
      <c r="G47" s="20">
        <v>3.32</v>
      </c>
      <c r="H47" s="20">
        <v>6.91</v>
      </c>
      <c r="I47" s="20">
        <v>7.5999999999999943</v>
      </c>
      <c r="J47" s="20">
        <v>96.419999999999987</v>
      </c>
      <c r="K47" s="20">
        <v>39.329969331268941</v>
      </c>
      <c r="L47" s="20">
        <v>135.74996933126891</v>
      </c>
      <c r="M47" s="20">
        <v>46.517075653778441</v>
      </c>
      <c r="N47" s="21">
        <v>1</v>
      </c>
      <c r="O47" s="21">
        <v>0</v>
      </c>
    </row>
    <row r="48" spans="1:15" ht="15">
      <c r="A48" s="19">
        <v>43</v>
      </c>
      <c r="B48" s="20" t="s">
        <v>20</v>
      </c>
      <c r="C48" s="20" t="s">
        <v>64</v>
      </c>
      <c r="D48" s="20" t="s">
        <v>25</v>
      </c>
      <c r="E48" s="20" t="s">
        <v>71</v>
      </c>
      <c r="F48" s="20">
        <v>63.3</v>
      </c>
      <c r="G48" s="20">
        <v>3.06</v>
      </c>
      <c r="H48" s="20">
        <v>5.6</v>
      </c>
      <c r="I48" s="20">
        <v>7.6799999999999926</v>
      </c>
      <c r="J48" s="20">
        <v>79.639999999999986</v>
      </c>
      <c r="K48" s="20">
        <v>32.485363592016789</v>
      </c>
      <c r="L48" s="20">
        <v>112.12536359201678</v>
      </c>
      <c r="M48" s="20">
        <v>38.421695758835469</v>
      </c>
      <c r="N48" s="21">
        <v>0</v>
      </c>
      <c r="O48" s="21">
        <v>1</v>
      </c>
    </row>
    <row r="49" spans="1:15" ht="15">
      <c r="A49" s="19">
        <v>44</v>
      </c>
      <c r="B49" s="20" t="s">
        <v>20</v>
      </c>
      <c r="C49" s="20" t="s">
        <v>64</v>
      </c>
      <c r="D49" s="20" t="s">
        <v>25</v>
      </c>
      <c r="E49" s="20" t="s">
        <v>72</v>
      </c>
      <c r="F49" s="20">
        <v>64</v>
      </c>
      <c r="G49" s="20">
        <v>3.06</v>
      </c>
      <c r="H49" s="20">
        <v>6.3800000000000008</v>
      </c>
      <c r="I49" s="20">
        <v>8.3599999999999852</v>
      </c>
      <c r="J49" s="20">
        <v>81.799999999999983</v>
      </c>
      <c r="K49" s="20">
        <v>33.366433222337683</v>
      </c>
      <c r="L49" s="20">
        <v>115.16643322233767</v>
      </c>
      <c r="M49" s="20">
        <v>39.463770882379968</v>
      </c>
      <c r="N49" s="21">
        <v>0</v>
      </c>
      <c r="O49" s="21">
        <v>1</v>
      </c>
    </row>
    <row r="50" spans="1:15" ht="15">
      <c r="A50" s="19">
        <v>45</v>
      </c>
      <c r="B50" s="20" t="s">
        <v>20</v>
      </c>
      <c r="C50" s="20" t="s">
        <v>64</v>
      </c>
      <c r="D50" s="20" t="s">
        <v>25</v>
      </c>
      <c r="E50" s="20" t="s">
        <v>73</v>
      </c>
      <c r="F50" s="20">
        <v>64</v>
      </c>
      <c r="G50" s="20">
        <v>3.06</v>
      </c>
      <c r="H50" s="20">
        <v>6.3599999999999994</v>
      </c>
      <c r="I50" s="20">
        <v>8.269999999999996</v>
      </c>
      <c r="J50" s="20">
        <v>81.69</v>
      </c>
      <c r="K50" s="20">
        <v>33.321563935608381</v>
      </c>
      <c r="L50" s="20">
        <v>115.01156393560838</v>
      </c>
      <c r="M50" s="20">
        <v>39.4107022418291</v>
      </c>
      <c r="N50" s="21">
        <v>0</v>
      </c>
      <c r="O50" s="21">
        <v>1</v>
      </c>
    </row>
    <row r="51" spans="1:15" ht="15">
      <c r="A51" s="19">
        <v>46</v>
      </c>
      <c r="B51" s="20" t="s">
        <v>20</v>
      </c>
      <c r="C51" s="20" t="s">
        <v>74</v>
      </c>
      <c r="D51" s="20" t="s">
        <v>22</v>
      </c>
      <c r="E51" s="20" t="s">
        <v>75</v>
      </c>
      <c r="F51" s="20">
        <v>85.18</v>
      </c>
      <c r="G51" s="20">
        <v>3.72</v>
      </c>
      <c r="H51" s="20">
        <v>3.6</v>
      </c>
      <c r="I51" s="20">
        <v>9.2099999999999937</v>
      </c>
      <c r="J51" s="20">
        <v>101.71</v>
      </c>
      <c r="K51" s="20">
        <v>41.487774120341889</v>
      </c>
      <c r="L51" s="20">
        <v>143.19777412034188</v>
      </c>
      <c r="M51" s="20">
        <v>49.069194822088839</v>
      </c>
      <c r="N51" s="21">
        <v>1</v>
      </c>
      <c r="O51" s="21">
        <v>0</v>
      </c>
    </row>
    <row r="52" spans="1:15" ht="15">
      <c r="A52" s="19">
        <v>47</v>
      </c>
      <c r="B52" s="20" t="s">
        <v>20</v>
      </c>
      <c r="C52" s="20" t="s">
        <v>74</v>
      </c>
      <c r="D52" s="20" t="s">
        <v>22</v>
      </c>
      <c r="E52" s="20" t="s">
        <v>76</v>
      </c>
      <c r="F52" s="20">
        <v>85.1</v>
      </c>
      <c r="G52" s="20">
        <v>2.5</v>
      </c>
      <c r="H52" s="20">
        <v>3.85</v>
      </c>
      <c r="I52" s="20">
        <v>9.5700000000000074</v>
      </c>
      <c r="J52" s="20">
        <v>101.02</v>
      </c>
      <c r="K52" s="20">
        <v>41.206321321767163</v>
      </c>
      <c r="L52" s="20">
        <v>142.22632132176716</v>
      </c>
      <c r="M52" s="20">
        <v>48.736309713178798</v>
      </c>
      <c r="N52" s="21">
        <v>1</v>
      </c>
      <c r="O52" s="21">
        <v>0</v>
      </c>
    </row>
    <row r="53" spans="1:15" ht="15">
      <c r="A53" s="19">
        <v>48</v>
      </c>
      <c r="B53" s="20" t="s">
        <v>20</v>
      </c>
      <c r="C53" s="20" t="s">
        <v>74</v>
      </c>
      <c r="D53" s="20" t="s">
        <v>25</v>
      </c>
      <c r="E53" s="20" t="s">
        <v>77</v>
      </c>
      <c r="F53" s="20">
        <v>58.05</v>
      </c>
      <c r="G53" s="20">
        <v>3.62</v>
      </c>
      <c r="H53" s="20">
        <v>4.8699999999999992</v>
      </c>
      <c r="I53" s="20">
        <v>7.2100000000000009</v>
      </c>
      <c r="J53" s="20">
        <v>73.75</v>
      </c>
      <c r="K53" s="20">
        <v>30.08281723896582</v>
      </c>
      <c r="L53" s="20">
        <v>103.83281723896582</v>
      </c>
      <c r="M53" s="20">
        <v>35.580111278429371</v>
      </c>
      <c r="N53" s="21">
        <v>0</v>
      </c>
      <c r="O53" s="21">
        <v>0</v>
      </c>
    </row>
    <row r="54" spans="1:15" ht="15">
      <c r="A54" s="19">
        <v>49</v>
      </c>
      <c r="B54" s="20" t="s">
        <v>20</v>
      </c>
      <c r="C54" s="20" t="s">
        <v>74</v>
      </c>
      <c r="D54" s="20" t="s">
        <v>25</v>
      </c>
      <c r="E54" s="20" t="s">
        <v>78</v>
      </c>
      <c r="F54" s="20">
        <v>58.05</v>
      </c>
      <c r="G54" s="20">
        <v>3.62</v>
      </c>
      <c r="H54" s="20">
        <v>5.01</v>
      </c>
      <c r="I54" s="20">
        <v>7.2100000000000009</v>
      </c>
      <c r="J54" s="20">
        <v>73.889999999999986</v>
      </c>
      <c r="K54" s="20">
        <v>30.139923603894026</v>
      </c>
      <c r="L54" s="20">
        <v>104.02992360389402</v>
      </c>
      <c r="M54" s="20">
        <v>35.647653184585039</v>
      </c>
      <c r="N54" s="21">
        <v>0</v>
      </c>
      <c r="O54" s="21">
        <v>0</v>
      </c>
    </row>
    <row r="55" spans="1:15" ht="15">
      <c r="A55" s="19">
        <v>50</v>
      </c>
      <c r="B55" s="20" t="s">
        <v>20</v>
      </c>
      <c r="C55" s="20" t="s">
        <v>74</v>
      </c>
      <c r="D55" s="20" t="s">
        <v>28</v>
      </c>
      <c r="E55" s="20" t="s">
        <v>79</v>
      </c>
      <c r="F55" s="20">
        <v>77.83</v>
      </c>
      <c r="G55" s="20">
        <v>3.98</v>
      </c>
      <c r="H55" s="20">
        <v>5.88</v>
      </c>
      <c r="I55" s="20">
        <v>8.1799999999999926</v>
      </c>
      <c r="J55" s="20">
        <v>95.86999999999999</v>
      </c>
      <c r="K55" s="20">
        <v>39.105622897622425</v>
      </c>
      <c r="L55" s="20">
        <v>134.97562289762243</v>
      </c>
      <c r="M55" s="20">
        <v>46.251732451024061</v>
      </c>
      <c r="N55" s="21">
        <v>1</v>
      </c>
      <c r="O55" s="21">
        <v>0</v>
      </c>
    </row>
    <row r="56" spans="1:15" ht="15">
      <c r="A56" s="19">
        <v>51</v>
      </c>
      <c r="B56" s="20" t="s">
        <v>20</v>
      </c>
      <c r="C56" s="20" t="s">
        <v>74</v>
      </c>
      <c r="D56" s="20" t="s">
        <v>28</v>
      </c>
      <c r="E56" s="20" t="s">
        <v>80</v>
      </c>
      <c r="F56" s="20">
        <v>78.59</v>
      </c>
      <c r="G56" s="20">
        <v>3.32</v>
      </c>
      <c r="H56" s="20">
        <v>5.88</v>
      </c>
      <c r="I56" s="20">
        <v>7.5999999999999943</v>
      </c>
      <c r="J56" s="20">
        <v>95.389999999999986</v>
      </c>
      <c r="K56" s="20">
        <v>38.909829646440002</v>
      </c>
      <c r="L56" s="20">
        <v>134.29982964644</v>
      </c>
      <c r="M56" s="20">
        <v>46.020160201347501</v>
      </c>
      <c r="N56" s="21">
        <v>1</v>
      </c>
      <c r="O56" s="21">
        <v>0</v>
      </c>
    </row>
    <row r="57" spans="1:15" ht="15">
      <c r="A57" s="19">
        <v>52</v>
      </c>
      <c r="B57" s="20" t="s">
        <v>20</v>
      </c>
      <c r="C57" s="20" t="s">
        <v>74</v>
      </c>
      <c r="D57" s="20" t="s">
        <v>25</v>
      </c>
      <c r="E57" s="20" t="s">
        <v>81</v>
      </c>
      <c r="F57" s="20">
        <v>63.3</v>
      </c>
      <c r="G57" s="20">
        <v>3.06</v>
      </c>
      <c r="H57" s="20">
        <v>4.45</v>
      </c>
      <c r="I57" s="20">
        <v>7.6799999999999926</v>
      </c>
      <c r="J57" s="20">
        <v>78.489999999999995</v>
      </c>
      <c r="K57" s="20">
        <v>32.016275594392233</v>
      </c>
      <c r="L57" s="20">
        <v>110.50627559439224</v>
      </c>
      <c r="M57" s="20">
        <v>37.866887243985374</v>
      </c>
      <c r="N57" s="21">
        <v>0</v>
      </c>
      <c r="O57" s="21">
        <v>1</v>
      </c>
    </row>
    <row r="58" spans="1:15" ht="15">
      <c r="A58" s="19">
        <v>53</v>
      </c>
      <c r="B58" s="20" t="s">
        <v>20</v>
      </c>
      <c r="C58" s="20" t="s">
        <v>74</v>
      </c>
      <c r="D58" s="20" t="s">
        <v>25</v>
      </c>
      <c r="E58" s="20" t="s">
        <v>82</v>
      </c>
      <c r="F58" s="20">
        <v>64</v>
      </c>
      <c r="G58" s="20">
        <v>3.06</v>
      </c>
      <c r="H58" s="20">
        <v>5.23</v>
      </c>
      <c r="I58" s="20">
        <v>8.3599999999999852</v>
      </c>
      <c r="J58" s="20">
        <v>80.649999999999991</v>
      </c>
      <c r="K58" s="20">
        <v>32.897345224713135</v>
      </c>
      <c r="L58" s="20">
        <v>113.54734522471313</v>
      </c>
      <c r="M58" s="20">
        <v>38.908962367529881</v>
      </c>
      <c r="N58" s="21">
        <v>0</v>
      </c>
      <c r="O58" s="21">
        <v>1</v>
      </c>
    </row>
    <row r="59" spans="1:15" ht="15">
      <c r="A59" s="19">
        <v>54</v>
      </c>
      <c r="B59" s="20" t="s">
        <v>20</v>
      </c>
      <c r="C59" s="20" t="s">
        <v>74</v>
      </c>
      <c r="D59" s="20" t="s">
        <v>25</v>
      </c>
      <c r="E59" s="20" t="s">
        <v>83</v>
      </c>
      <c r="F59" s="20">
        <v>64</v>
      </c>
      <c r="G59" s="20">
        <v>3.06</v>
      </c>
      <c r="H59" s="20">
        <v>5.21</v>
      </c>
      <c r="I59" s="20">
        <v>8.269999999999996</v>
      </c>
      <c r="J59" s="20">
        <v>80.539999999999992</v>
      </c>
      <c r="K59" s="20">
        <v>32.852475937983833</v>
      </c>
      <c r="L59" s="20">
        <v>113.39247593798382</v>
      </c>
      <c r="M59" s="20">
        <v>38.855893726979005</v>
      </c>
      <c r="N59" s="21">
        <v>0</v>
      </c>
      <c r="O59" s="21">
        <v>1</v>
      </c>
    </row>
    <row r="60" spans="1:15" ht="15">
      <c r="A60" s="19">
        <v>55</v>
      </c>
      <c r="B60" s="20" t="s">
        <v>20</v>
      </c>
      <c r="C60" s="20" t="s">
        <v>84</v>
      </c>
      <c r="D60" s="20" t="s">
        <v>22</v>
      </c>
      <c r="E60" s="20" t="s">
        <v>85</v>
      </c>
      <c r="F60" s="20">
        <v>85.18</v>
      </c>
      <c r="G60" s="20">
        <v>3.72</v>
      </c>
      <c r="H60" s="20">
        <v>5</v>
      </c>
      <c r="I60" s="20">
        <v>9.2099999999999937</v>
      </c>
      <c r="J60" s="20">
        <v>103.11</v>
      </c>
      <c r="K60" s="20">
        <v>42.058837769623949</v>
      </c>
      <c r="L60" s="20">
        <v>145.16883776962396</v>
      </c>
      <c r="M60" s="20">
        <v>49.744613883645478</v>
      </c>
      <c r="N60" s="21">
        <v>1</v>
      </c>
      <c r="O60" s="21">
        <v>0</v>
      </c>
    </row>
    <row r="61" spans="1:15" ht="15">
      <c r="A61" s="19">
        <v>56</v>
      </c>
      <c r="B61" s="20" t="s">
        <v>20</v>
      </c>
      <c r="C61" s="20" t="s">
        <v>84</v>
      </c>
      <c r="D61" s="20" t="s">
        <v>22</v>
      </c>
      <c r="E61" s="20" t="s">
        <v>86</v>
      </c>
      <c r="F61" s="20">
        <v>85.1</v>
      </c>
      <c r="G61" s="20">
        <v>2.5</v>
      </c>
      <c r="H61" s="20">
        <v>4.5999999999999996</v>
      </c>
      <c r="I61" s="20">
        <v>9.5700000000000074</v>
      </c>
      <c r="J61" s="20">
        <v>101.77</v>
      </c>
      <c r="K61" s="20">
        <v>41.51224827673969</v>
      </c>
      <c r="L61" s="20">
        <v>143.28224827673969</v>
      </c>
      <c r="M61" s="20">
        <v>49.098141353298416</v>
      </c>
      <c r="N61" s="21">
        <v>1</v>
      </c>
      <c r="O61" s="21">
        <v>0</v>
      </c>
    </row>
    <row r="62" spans="1:15" ht="15">
      <c r="A62" s="19">
        <v>57</v>
      </c>
      <c r="B62" s="20" t="s">
        <v>20</v>
      </c>
      <c r="C62" s="20" t="s">
        <v>84</v>
      </c>
      <c r="D62" s="20" t="s">
        <v>25</v>
      </c>
      <c r="E62" s="20" t="s">
        <v>87</v>
      </c>
      <c r="F62" s="20">
        <v>58.05</v>
      </c>
      <c r="G62" s="20">
        <v>3.62</v>
      </c>
      <c r="H62" s="20">
        <v>6.2399999999999993</v>
      </c>
      <c r="I62" s="20">
        <v>7.2100000000000009</v>
      </c>
      <c r="J62" s="20">
        <v>75.12</v>
      </c>
      <c r="K62" s="20">
        <v>30.641643810048986</v>
      </c>
      <c r="L62" s="20">
        <v>105.76164381004899</v>
      </c>
      <c r="M62" s="20">
        <v>36.241057074381217</v>
      </c>
      <c r="N62" s="21">
        <v>0</v>
      </c>
      <c r="O62" s="21">
        <v>0</v>
      </c>
    </row>
    <row r="63" spans="1:15" ht="15">
      <c r="A63" s="19">
        <v>58</v>
      </c>
      <c r="B63" s="20" t="s">
        <v>20</v>
      </c>
      <c r="C63" s="20" t="s">
        <v>84</v>
      </c>
      <c r="D63" s="20" t="s">
        <v>25</v>
      </c>
      <c r="E63" s="20" t="s">
        <v>88</v>
      </c>
      <c r="F63" s="20">
        <v>58.05</v>
      </c>
      <c r="G63" s="20">
        <v>3.62</v>
      </c>
      <c r="H63" s="20">
        <v>6.38</v>
      </c>
      <c r="I63" s="20">
        <v>7.2100000000000009</v>
      </c>
      <c r="J63" s="20">
        <v>75.259999999999991</v>
      </c>
      <c r="K63" s="20">
        <v>30.698750174977192</v>
      </c>
      <c r="L63" s="20">
        <v>105.95875017497718</v>
      </c>
      <c r="M63" s="20">
        <v>36.308598980536878</v>
      </c>
      <c r="N63" s="21">
        <v>0</v>
      </c>
      <c r="O63" s="21">
        <v>0</v>
      </c>
    </row>
    <row r="64" spans="1:15" ht="15">
      <c r="A64" s="19">
        <v>59</v>
      </c>
      <c r="B64" s="20" t="s">
        <v>20</v>
      </c>
      <c r="C64" s="20" t="s">
        <v>84</v>
      </c>
      <c r="D64" s="20" t="s">
        <v>28</v>
      </c>
      <c r="E64" s="20" t="s">
        <v>89</v>
      </c>
      <c r="F64" s="20">
        <v>77.83</v>
      </c>
      <c r="G64" s="20">
        <v>3.98</v>
      </c>
      <c r="H64" s="20">
        <v>7.48</v>
      </c>
      <c r="I64" s="20">
        <v>8.1799999999999926</v>
      </c>
      <c r="J64" s="20">
        <v>97.47</v>
      </c>
      <c r="K64" s="20">
        <v>39.758267068230495</v>
      </c>
      <c r="L64" s="20">
        <v>137.22826706823048</v>
      </c>
      <c r="M64" s="20">
        <v>47.023639949945917</v>
      </c>
      <c r="N64" s="21">
        <v>1</v>
      </c>
      <c r="O64" s="21">
        <v>0</v>
      </c>
    </row>
    <row r="65" spans="1:15" ht="15">
      <c r="A65" s="19">
        <v>60</v>
      </c>
      <c r="B65" s="20" t="s">
        <v>20</v>
      </c>
      <c r="C65" s="20" t="s">
        <v>84</v>
      </c>
      <c r="D65" s="20" t="s">
        <v>28</v>
      </c>
      <c r="E65" s="20" t="s">
        <v>90</v>
      </c>
      <c r="F65" s="20">
        <v>78.59</v>
      </c>
      <c r="G65" s="20">
        <v>3.32</v>
      </c>
      <c r="H65" s="20">
        <v>6.91</v>
      </c>
      <c r="I65" s="20">
        <v>7.5999999999999943</v>
      </c>
      <c r="J65" s="20">
        <v>96.419999999999987</v>
      </c>
      <c r="K65" s="20">
        <v>39.329969331268941</v>
      </c>
      <c r="L65" s="20">
        <v>135.74996933126891</v>
      </c>
      <c r="M65" s="20">
        <v>46.517075653778441</v>
      </c>
      <c r="N65" s="21">
        <v>1</v>
      </c>
      <c r="O65" s="21">
        <v>0</v>
      </c>
    </row>
    <row r="66" spans="1:15" ht="15">
      <c r="A66" s="19">
        <v>61</v>
      </c>
      <c r="B66" s="20" t="s">
        <v>20</v>
      </c>
      <c r="C66" s="20" t="s">
        <v>84</v>
      </c>
      <c r="D66" s="20" t="s">
        <v>25</v>
      </c>
      <c r="E66" s="20" t="s">
        <v>91</v>
      </c>
      <c r="F66" s="20">
        <v>63.3</v>
      </c>
      <c r="G66" s="20">
        <v>3.06</v>
      </c>
      <c r="H66" s="20">
        <v>5.6</v>
      </c>
      <c r="I66" s="20">
        <v>7.6799999999999926</v>
      </c>
      <c r="J66" s="20">
        <v>79.639999999999986</v>
      </c>
      <c r="K66" s="20">
        <v>32.485363592016789</v>
      </c>
      <c r="L66" s="20">
        <v>112.12536359201678</v>
      </c>
      <c r="M66" s="20">
        <v>38.421695758835469</v>
      </c>
      <c r="N66" s="21">
        <v>0</v>
      </c>
      <c r="O66" s="21">
        <v>1</v>
      </c>
    </row>
    <row r="67" spans="1:15" ht="15">
      <c r="A67" s="19">
        <v>62</v>
      </c>
      <c r="B67" s="20" t="s">
        <v>20</v>
      </c>
      <c r="C67" s="20" t="s">
        <v>84</v>
      </c>
      <c r="D67" s="20" t="s">
        <v>25</v>
      </c>
      <c r="E67" s="20" t="s">
        <v>92</v>
      </c>
      <c r="F67" s="20">
        <v>64</v>
      </c>
      <c r="G67" s="20">
        <v>3.06</v>
      </c>
      <c r="H67" s="20">
        <v>6.3800000000000008</v>
      </c>
      <c r="I67" s="20">
        <v>8.3599999999999852</v>
      </c>
      <c r="J67" s="20">
        <v>81.799999999999983</v>
      </c>
      <c r="K67" s="20">
        <v>33.366433222337683</v>
      </c>
      <c r="L67" s="20">
        <v>115.16643322233767</v>
      </c>
      <c r="M67" s="20">
        <v>39.463770882379968</v>
      </c>
      <c r="N67" s="21">
        <v>0</v>
      </c>
      <c r="O67" s="21">
        <v>1</v>
      </c>
    </row>
    <row r="68" spans="1:15" ht="15">
      <c r="A68" s="19">
        <v>63</v>
      </c>
      <c r="B68" s="20" t="s">
        <v>20</v>
      </c>
      <c r="C68" s="20" t="s">
        <v>84</v>
      </c>
      <c r="D68" s="20" t="s">
        <v>25</v>
      </c>
      <c r="E68" s="20" t="s">
        <v>93</v>
      </c>
      <c r="F68" s="20">
        <v>64</v>
      </c>
      <c r="G68" s="20">
        <v>3.06</v>
      </c>
      <c r="H68" s="20">
        <v>6.3599999999999994</v>
      </c>
      <c r="I68" s="20">
        <v>8.269999999999996</v>
      </c>
      <c r="J68" s="20">
        <v>81.69</v>
      </c>
      <c r="K68" s="20">
        <v>33.321563935608381</v>
      </c>
      <c r="L68" s="20">
        <v>115.01156393560838</v>
      </c>
      <c r="M68" s="20">
        <v>39.4107022418291</v>
      </c>
      <c r="N68" s="21">
        <v>0</v>
      </c>
      <c r="O68" s="21">
        <v>1</v>
      </c>
    </row>
    <row r="69" spans="1:15" ht="15">
      <c r="A69" s="19">
        <v>64</v>
      </c>
      <c r="B69" s="20" t="s">
        <v>20</v>
      </c>
      <c r="C69" s="20" t="s">
        <v>94</v>
      </c>
      <c r="D69" s="20" t="s">
        <v>22</v>
      </c>
      <c r="E69" s="20" t="s">
        <v>95</v>
      </c>
      <c r="F69" s="20">
        <v>85.18</v>
      </c>
      <c r="G69" s="20">
        <v>3.72</v>
      </c>
      <c r="H69" s="20">
        <v>3.6</v>
      </c>
      <c r="I69" s="20">
        <v>9.2099999999999937</v>
      </c>
      <c r="J69" s="20">
        <v>101.71</v>
      </c>
      <c r="K69" s="20">
        <v>41.487774120341889</v>
      </c>
      <c r="L69" s="20">
        <v>143.19777412034188</v>
      </c>
      <c r="M69" s="20">
        <v>49.069194822088839</v>
      </c>
      <c r="N69" s="21">
        <v>1</v>
      </c>
      <c r="O69" s="21">
        <v>0</v>
      </c>
    </row>
    <row r="70" spans="1:15" ht="15">
      <c r="A70" s="19">
        <v>65</v>
      </c>
      <c r="B70" s="20" t="s">
        <v>20</v>
      </c>
      <c r="C70" s="20" t="s">
        <v>94</v>
      </c>
      <c r="D70" s="20" t="s">
        <v>22</v>
      </c>
      <c r="E70" s="20" t="s">
        <v>96</v>
      </c>
      <c r="F70" s="20">
        <v>85.1</v>
      </c>
      <c r="G70" s="20">
        <v>2.5</v>
      </c>
      <c r="H70" s="20">
        <v>3.85</v>
      </c>
      <c r="I70" s="20">
        <v>9.5700000000000074</v>
      </c>
      <c r="J70" s="20">
        <v>101.02</v>
      </c>
      <c r="K70" s="20">
        <v>41.206321321767163</v>
      </c>
      <c r="L70" s="20">
        <v>142.22632132176716</v>
      </c>
      <c r="M70" s="20">
        <v>48.736309713178798</v>
      </c>
      <c r="N70" s="21">
        <v>1</v>
      </c>
      <c r="O70" s="21">
        <v>0</v>
      </c>
    </row>
    <row r="71" spans="1:15" ht="15">
      <c r="A71" s="19">
        <v>66</v>
      </c>
      <c r="B71" s="20" t="s">
        <v>20</v>
      </c>
      <c r="C71" s="20" t="s">
        <v>94</v>
      </c>
      <c r="D71" s="20" t="s">
        <v>25</v>
      </c>
      <c r="E71" s="20" t="s">
        <v>97</v>
      </c>
      <c r="F71" s="20">
        <v>58.05</v>
      </c>
      <c r="G71" s="20">
        <v>3.62</v>
      </c>
      <c r="H71" s="20">
        <v>4.8699999999999992</v>
      </c>
      <c r="I71" s="20">
        <v>7.2100000000000009</v>
      </c>
      <c r="J71" s="20">
        <v>73.75</v>
      </c>
      <c r="K71" s="20">
        <v>30.08281723896582</v>
      </c>
      <c r="L71" s="20">
        <v>103.83281723896582</v>
      </c>
      <c r="M71" s="20">
        <v>35.580111278429371</v>
      </c>
      <c r="N71" s="21">
        <v>0</v>
      </c>
      <c r="O71" s="21">
        <v>0</v>
      </c>
    </row>
    <row r="72" spans="1:15" ht="15">
      <c r="A72" s="19">
        <v>67</v>
      </c>
      <c r="B72" s="20" t="s">
        <v>20</v>
      </c>
      <c r="C72" s="20" t="s">
        <v>94</v>
      </c>
      <c r="D72" s="20" t="s">
        <v>25</v>
      </c>
      <c r="E72" s="20" t="s">
        <v>98</v>
      </c>
      <c r="F72" s="20">
        <v>58.05</v>
      </c>
      <c r="G72" s="20">
        <v>3.62</v>
      </c>
      <c r="H72" s="20">
        <v>5.01</v>
      </c>
      <c r="I72" s="20">
        <v>7.2100000000000009</v>
      </c>
      <c r="J72" s="20">
        <v>73.889999999999986</v>
      </c>
      <c r="K72" s="20">
        <v>30.139923603894026</v>
      </c>
      <c r="L72" s="20">
        <v>104.02992360389402</v>
      </c>
      <c r="M72" s="20">
        <v>35.647653184585039</v>
      </c>
      <c r="N72" s="21">
        <v>0</v>
      </c>
      <c r="O72" s="21">
        <v>0</v>
      </c>
    </row>
    <row r="73" spans="1:15" ht="15">
      <c r="A73" s="19">
        <v>68</v>
      </c>
      <c r="B73" s="20" t="s">
        <v>20</v>
      </c>
      <c r="C73" s="20" t="s">
        <v>94</v>
      </c>
      <c r="D73" s="20" t="s">
        <v>28</v>
      </c>
      <c r="E73" s="20" t="s">
        <v>99</v>
      </c>
      <c r="F73" s="20">
        <v>77.83</v>
      </c>
      <c r="G73" s="20">
        <v>3.98</v>
      </c>
      <c r="H73" s="20">
        <v>5.88</v>
      </c>
      <c r="I73" s="20">
        <v>8.1799999999999926</v>
      </c>
      <c r="J73" s="20">
        <v>95.86999999999999</v>
      </c>
      <c r="K73" s="20">
        <v>39.105622897622425</v>
      </c>
      <c r="L73" s="20">
        <v>134.97562289762243</v>
      </c>
      <c r="M73" s="20">
        <v>46.251732451024061</v>
      </c>
      <c r="N73" s="21">
        <v>1</v>
      </c>
      <c r="O73" s="21">
        <v>0</v>
      </c>
    </row>
    <row r="74" spans="1:15" ht="15">
      <c r="A74" s="19">
        <v>69</v>
      </c>
      <c r="B74" s="20" t="s">
        <v>20</v>
      </c>
      <c r="C74" s="20" t="s">
        <v>94</v>
      </c>
      <c r="D74" s="20" t="s">
        <v>28</v>
      </c>
      <c r="E74" s="20" t="s">
        <v>100</v>
      </c>
      <c r="F74" s="20">
        <v>78.59</v>
      </c>
      <c r="G74" s="20">
        <v>3.32</v>
      </c>
      <c r="H74" s="20">
        <v>5.88</v>
      </c>
      <c r="I74" s="20">
        <v>7.5999999999999943</v>
      </c>
      <c r="J74" s="20">
        <v>95.389999999999986</v>
      </c>
      <c r="K74" s="20">
        <v>38.909829646440002</v>
      </c>
      <c r="L74" s="20">
        <v>134.29982964644</v>
      </c>
      <c r="M74" s="20">
        <v>46.020160201347501</v>
      </c>
      <c r="N74" s="21">
        <v>1</v>
      </c>
      <c r="O74" s="21">
        <v>0</v>
      </c>
    </row>
    <row r="75" spans="1:15" ht="15">
      <c r="A75" s="19">
        <v>70</v>
      </c>
      <c r="B75" s="20" t="s">
        <v>20</v>
      </c>
      <c r="C75" s="20" t="s">
        <v>94</v>
      </c>
      <c r="D75" s="20" t="s">
        <v>25</v>
      </c>
      <c r="E75" s="20" t="s">
        <v>101</v>
      </c>
      <c r="F75" s="20">
        <v>63.3</v>
      </c>
      <c r="G75" s="20">
        <v>3.06</v>
      </c>
      <c r="H75" s="20">
        <v>4.45</v>
      </c>
      <c r="I75" s="20">
        <v>7.6799999999999926</v>
      </c>
      <c r="J75" s="20">
        <v>78.489999999999995</v>
      </c>
      <c r="K75" s="20">
        <v>32.016275594392233</v>
      </c>
      <c r="L75" s="20">
        <v>110.50627559439224</v>
      </c>
      <c r="M75" s="20">
        <v>37.866887243985374</v>
      </c>
      <c r="N75" s="21">
        <v>0</v>
      </c>
      <c r="O75" s="21">
        <v>1</v>
      </c>
    </row>
    <row r="76" spans="1:15" ht="15">
      <c r="A76" s="19">
        <v>71</v>
      </c>
      <c r="B76" s="20" t="s">
        <v>20</v>
      </c>
      <c r="C76" s="20" t="s">
        <v>94</v>
      </c>
      <c r="D76" s="20" t="s">
        <v>25</v>
      </c>
      <c r="E76" s="20" t="s">
        <v>102</v>
      </c>
      <c r="F76" s="20">
        <v>64</v>
      </c>
      <c r="G76" s="20">
        <v>3.06</v>
      </c>
      <c r="H76" s="20">
        <v>5.23</v>
      </c>
      <c r="I76" s="20">
        <v>8.3599999999999852</v>
      </c>
      <c r="J76" s="20">
        <v>80.649999999999991</v>
      </c>
      <c r="K76" s="20">
        <v>32.897345224713135</v>
      </c>
      <c r="L76" s="20">
        <v>113.54734522471313</v>
      </c>
      <c r="M76" s="20">
        <v>38.908962367529881</v>
      </c>
      <c r="N76" s="21">
        <v>0</v>
      </c>
      <c r="O76" s="21">
        <v>1</v>
      </c>
    </row>
    <row r="77" spans="1:15" ht="15">
      <c r="A77" s="19">
        <v>72</v>
      </c>
      <c r="B77" s="20" t="s">
        <v>20</v>
      </c>
      <c r="C77" s="20" t="s">
        <v>94</v>
      </c>
      <c r="D77" s="20" t="s">
        <v>25</v>
      </c>
      <c r="E77" s="20" t="s">
        <v>103</v>
      </c>
      <c r="F77" s="20">
        <v>64</v>
      </c>
      <c r="G77" s="20">
        <v>3.06</v>
      </c>
      <c r="H77" s="20">
        <v>5.21</v>
      </c>
      <c r="I77" s="20">
        <v>8.269999999999996</v>
      </c>
      <c r="J77" s="20">
        <v>80.539999999999992</v>
      </c>
      <c r="K77" s="20">
        <v>32.852475937983833</v>
      </c>
      <c r="L77" s="20">
        <v>113.39247593798382</v>
      </c>
      <c r="M77" s="20">
        <v>38.855893726979005</v>
      </c>
      <c r="N77" s="21">
        <v>0</v>
      </c>
      <c r="O77" s="21">
        <v>1</v>
      </c>
    </row>
    <row r="78" spans="1:15" ht="15">
      <c r="A78" s="19">
        <v>73</v>
      </c>
      <c r="B78" s="20" t="s">
        <v>20</v>
      </c>
      <c r="C78" s="20" t="s">
        <v>104</v>
      </c>
      <c r="D78" s="20" t="s">
        <v>22</v>
      </c>
      <c r="E78" s="20" t="s">
        <v>105</v>
      </c>
      <c r="F78" s="20">
        <v>85.18</v>
      </c>
      <c r="G78" s="20">
        <v>3.72</v>
      </c>
      <c r="H78" s="20">
        <v>5</v>
      </c>
      <c r="I78" s="20">
        <v>9.2099999999999937</v>
      </c>
      <c r="J78" s="20">
        <v>103.11</v>
      </c>
      <c r="K78" s="20">
        <v>42.058837769623949</v>
      </c>
      <c r="L78" s="20">
        <v>145.16883776962396</v>
      </c>
      <c r="M78" s="20">
        <v>49.744613883645478</v>
      </c>
      <c r="N78" s="21">
        <v>1</v>
      </c>
      <c r="O78" s="21">
        <v>0</v>
      </c>
    </row>
    <row r="79" spans="1:15" ht="15">
      <c r="A79" s="19">
        <v>74</v>
      </c>
      <c r="B79" s="20" t="s">
        <v>20</v>
      </c>
      <c r="C79" s="20" t="s">
        <v>104</v>
      </c>
      <c r="D79" s="20" t="s">
        <v>22</v>
      </c>
      <c r="E79" s="20" t="s">
        <v>106</v>
      </c>
      <c r="F79" s="20">
        <v>85.1</v>
      </c>
      <c r="G79" s="20">
        <v>2.5</v>
      </c>
      <c r="H79" s="20">
        <v>4.5999999999999996</v>
      </c>
      <c r="I79" s="20">
        <v>9.5700000000000074</v>
      </c>
      <c r="J79" s="20">
        <v>101.77</v>
      </c>
      <c r="K79" s="20">
        <v>41.51224827673969</v>
      </c>
      <c r="L79" s="20">
        <v>143.28224827673969</v>
      </c>
      <c r="M79" s="20">
        <v>49.098141353298416</v>
      </c>
      <c r="N79" s="21">
        <v>1</v>
      </c>
      <c r="O79" s="21">
        <v>0</v>
      </c>
    </row>
    <row r="80" spans="1:15" ht="15">
      <c r="A80" s="19">
        <v>75</v>
      </c>
      <c r="B80" s="20" t="s">
        <v>20</v>
      </c>
      <c r="C80" s="20" t="s">
        <v>104</v>
      </c>
      <c r="D80" s="20" t="s">
        <v>25</v>
      </c>
      <c r="E80" s="20" t="s">
        <v>107</v>
      </c>
      <c r="F80" s="20">
        <v>58.05</v>
      </c>
      <c r="G80" s="20">
        <v>3.62</v>
      </c>
      <c r="H80" s="20">
        <v>6.2399999999999993</v>
      </c>
      <c r="I80" s="20">
        <v>7.2100000000000009</v>
      </c>
      <c r="J80" s="20">
        <v>75.12</v>
      </c>
      <c r="K80" s="20">
        <v>30.641643810048986</v>
      </c>
      <c r="L80" s="20">
        <v>105.76164381004899</v>
      </c>
      <c r="M80" s="20">
        <v>36.241057074381217</v>
      </c>
      <c r="N80" s="21">
        <v>0</v>
      </c>
      <c r="O80" s="21">
        <v>0</v>
      </c>
    </row>
    <row r="81" spans="1:15" ht="15">
      <c r="A81" s="19">
        <v>76</v>
      </c>
      <c r="B81" s="20" t="s">
        <v>20</v>
      </c>
      <c r="C81" s="20" t="s">
        <v>104</v>
      </c>
      <c r="D81" s="20" t="s">
        <v>25</v>
      </c>
      <c r="E81" s="20" t="s">
        <v>108</v>
      </c>
      <c r="F81" s="20">
        <v>58.05</v>
      </c>
      <c r="G81" s="20">
        <v>3.62</v>
      </c>
      <c r="H81" s="20">
        <v>6.38</v>
      </c>
      <c r="I81" s="20">
        <v>7.2100000000000009</v>
      </c>
      <c r="J81" s="20">
        <v>75.259999999999991</v>
      </c>
      <c r="K81" s="20">
        <v>30.698750174977192</v>
      </c>
      <c r="L81" s="20">
        <v>105.95875017497718</v>
      </c>
      <c r="M81" s="20">
        <v>36.308598980536878</v>
      </c>
      <c r="N81" s="21">
        <v>0</v>
      </c>
      <c r="O81" s="21">
        <v>0</v>
      </c>
    </row>
    <row r="82" spans="1:15" ht="15">
      <c r="A82" s="19">
        <v>77</v>
      </c>
      <c r="B82" s="20" t="s">
        <v>20</v>
      </c>
      <c r="C82" s="20" t="s">
        <v>104</v>
      </c>
      <c r="D82" s="20" t="s">
        <v>28</v>
      </c>
      <c r="E82" s="20" t="s">
        <v>109</v>
      </c>
      <c r="F82" s="20">
        <v>77.83</v>
      </c>
      <c r="G82" s="20">
        <v>3.98</v>
      </c>
      <c r="H82" s="20">
        <v>7.48</v>
      </c>
      <c r="I82" s="20">
        <v>8.1799999999999926</v>
      </c>
      <c r="J82" s="20">
        <v>97.47</v>
      </c>
      <c r="K82" s="20">
        <v>39.758267068230495</v>
      </c>
      <c r="L82" s="20">
        <v>137.22826706823048</v>
      </c>
      <c r="M82" s="20">
        <v>47.023639949945917</v>
      </c>
      <c r="N82" s="21">
        <v>1</v>
      </c>
      <c r="O82" s="21">
        <v>0</v>
      </c>
    </row>
    <row r="83" spans="1:15" ht="15">
      <c r="A83" s="19">
        <v>78</v>
      </c>
      <c r="B83" s="20" t="s">
        <v>20</v>
      </c>
      <c r="C83" s="20" t="s">
        <v>104</v>
      </c>
      <c r="D83" s="20" t="s">
        <v>28</v>
      </c>
      <c r="E83" s="20" t="s">
        <v>110</v>
      </c>
      <c r="F83" s="20">
        <v>78.59</v>
      </c>
      <c r="G83" s="20">
        <v>3.32</v>
      </c>
      <c r="H83" s="20">
        <v>6.91</v>
      </c>
      <c r="I83" s="20">
        <v>7.5999999999999943</v>
      </c>
      <c r="J83" s="20">
        <v>96.419999999999987</v>
      </c>
      <c r="K83" s="20">
        <v>39.329969331268941</v>
      </c>
      <c r="L83" s="20">
        <v>135.74996933126891</v>
      </c>
      <c r="M83" s="20">
        <v>46.517075653778441</v>
      </c>
      <c r="N83" s="21">
        <v>1</v>
      </c>
      <c r="O83" s="21">
        <v>0</v>
      </c>
    </row>
    <row r="84" spans="1:15" ht="15">
      <c r="A84" s="19">
        <v>79</v>
      </c>
      <c r="B84" s="20" t="s">
        <v>20</v>
      </c>
      <c r="C84" s="20" t="s">
        <v>104</v>
      </c>
      <c r="D84" s="20" t="s">
        <v>25</v>
      </c>
      <c r="E84" s="20" t="s">
        <v>111</v>
      </c>
      <c r="F84" s="20">
        <v>63.3</v>
      </c>
      <c r="G84" s="20">
        <v>3.06</v>
      </c>
      <c r="H84" s="20">
        <v>5.6</v>
      </c>
      <c r="I84" s="20">
        <v>7.6799999999999926</v>
      </c>
      <c r="J84" s="20">
        <v>79.639999999999986</v>
      </c>
      <c r="K84" s="20">
        <v>32.485363592016789</v>
      </c>
      <c r="L84" s="20">
        <v>112.12536359201678</v>
      </c>
      <c r="M84" s="20">
        <v>38.421695758835469</v>
      </c>
      <c r="N84" s="21">
        <v>0</v>
      </c>
      <c r="O84" s="21">
        <v>1</v>
      </c>
    </row>
    <row r="85" spans="1:15" ht="15">
      <c r="A85" s="19">
        <v>80</v>
      </c>
      <c r="B85" s="20" t="s">
        <v>20</v>
      </c>
      <c r="C85" s="20" t="s">
        <v>104</v>
      </c>
      <c r="D85" s="20" t="s">
        <v>25</v>
      </c>
      <c r="E85" s="20" t="s">
        <v>112</v>
      </c>
      <c r="F85" s="20">
        <v>64</v>
      </c>
      <c r="G85" s="20">
        <v>3.06</v>
      </c>
      <c r="H85" s="20">
        <v>6.3800000000000008</v>
      </c>
      <c r="I85" s="20">
        <v>8.3599999999999852</v>
      </c>
      <c r="J85" s="20">
        <v>81.799999999999983</v>
      </c>
      <c r="K85" s="20">
        <v>33.366433222337683</v>
      </c>
      <c r="L85" s="20">
        <v>115.16643322233767</v>
      </c>
      <c r="M85" s="20">
        <v>39.463770882379968</v>
      </c>
      <c r="N85" s="21">
        <v>0</v>
      </c>
      <c r="O85" s="21">
        <v>1</v>
      </c>
    </row>
    <row r="86" spans="1:15" ht="15">
      <c r="A86" s="19">
        <v>81</v>
      </c>
      <c r="B86" s="20" t="s">
        <v>20</v>
      </c>
      <c r="C86" s="20" t="s">
        <v>104</v>
      </c>
      <c r="D86" s="20" t="s">
        <v>25</v>
      </c>
      <c r="E86" s="20" t="s">
        <v>113</v>
      </c>
      <c r="F86" s="20">
        <v>64</v>
      </c>
      <c r="G86" s="20">
        <v>3.06</v>
      </c>
      <c r="H86" s="20">
        <v>6.3599999999999994</v>
      </c>
      <c r="I86" s="20">
        <v>8.269999999999996</v>
      </c>
      <c r="J86" s="20">
        <v>81.69</v>
      </c>
      <c r="K86" s="20">
        <v>33.321563935608381</v>
      </c>
      <c r="L86" s="20">
        <v>115.01156393560838</v>
      </c>
      <c r="M86" s="20">
        <v>39.4107022418291</v>
      </c>
      <c r="N86" s="21">
        <v>0</v>
      </c>
      <c r="O86" s="21">
        <v>1</v>
      </c>
    </row>
    <row r="87" spans="1:15" s="24" customFormat="1" ht="15">
      <c r="A87" s="22" t="s">
        <v>114</v>
      </c>
      <c r="B87" s="22"/>
      <c r="C87" s="22"/>
      <c r="D87" s="22"/>
      <c r="E87" s="22"/>
      <c r="F87" s="22">
        <v>5706.9000000000042</v>
      </c>
      <c r="G87" s="22">
        <v>269.46000000000004</v>
      </c>
      <c r="H87" s="22">
        <v>436.38000000000011</v>
      </c>
      <c r="I87" s="22">
        <v>659.60999999999956</v>
      </c>
      <c r="J87" s="22">
        <v>7072.35</v>
      </c>
      <c r="K87" s="22">
        <v>2884.8299999999977</v>
      </c>
      <c r="L87" s="22">
        <v>9957.1799999999985</v>
      </c>
      <c r="M87" s="22">
        <v>3412.0000000000009</v>
      </c>
      <c r="N87" s="23">
        <v>37</v>
      </c>
      <c r="O87" s="23">
        <v>23</v>
      </c>
    </row>
    <row r="88" spans="1:15" ht="15">
      <c r="A88" s="25"/>
      <c r="B88" s="25"/>
      <c r="C88" s="25"/>
      <c r="D88" s="25"/>
      <c r="E88" s="25"/>
      <c r="F88" s="25"/>
      <c r="G88" s="26" t="s">
        <v>115</v>
      </c>
      <c r="H88" s="26"/>
      <c r="I88" s="26"/>
      <c r="J88" s="26"/>
      <c r="K88" s="26"/>
      <c r="L88" s="26"/>
      <c r="M88" s="26"/>
      <c r="N88" s="27">
        <v>0</v>
      </c>
      <c r="O88" s="27">
        <v>6</v>
      </c>
    </row>
    <row r="89" spans="1:15" ht="15">
      <c r="A89" s="25"/>
      <c r="B89" s="25"/>
      <c r="C89" s="25"/>
      <c r="D89" s="25"/>
      <c r="E89" s="25"/>
      <c r="F89" s="25"/>
      <c r="G89" s="28" t="s">
        <v>116</v>
      </c>
      <c r="H89" s="28"/>
      <c r="I89" s="28"/>
      <c r="J89" s="28"/>
      <c r="K89" s="28"/>
      <c r="L89" s="28"/>
      <c r="M89" s="28"/>
      <c r="N89" s="29">
        <f>N88+N87</f>
        <v>37</v>
      </c>
      <c r="O89" s="29">
        <f>O88+O87</f>
        <v>29</v>
      </c>
    </row>
    <row r="90" spans="1:15" ht="15">
      <c r="A90" s="25"/>
      <c r="B90" s="25"/>
      <c r="C90" s="25"/>
      <c r="D90" s="25"/>
      <c r="E90" s="25"/>
      <c r="F90" s="25"/>
      <c r="G90" s="30" t="s">
        <v>117</v>
      </c>
      <c r="H90" s="30"/>
      <c r="I90" s="30"/>
      <c r="J90" s="30"/>
      <c r="K90" s="30"/>
      <c r="L90" s="30"/>
      <c r="M90" s="30"/>
      <c r="N90" s="31">
        <f>N89+O89</f>
        <v>66</v>
      </c>
      <c r="O90" s="32"/>
    </row>
  </sheetData>
  <autoFilter ref="A4:O5">
    <filterColumn colId="13" showButton="0"/>
  </autoFilter>
  <mergeCells count="21">
    <mergeCell ref="N4:O4"/>
    <mergeCell ref="G88:M88"/>
    <mergeCell ref="G89:M89"/>
    <mergeCell ref="G90:M90"/>
    <mergeCell ref="N90:O90"/>
    <mergeCell ref="H4:H5"/>
    <mergeCell ref="I4:I5"/>
    <mergeCell ref="J4:J5"/>
    <mergeCell ref="K4:K5"/>
    <mergeCell ref="L4:L5"/>
    <mergeCell ref="M4:M5"/>
    <mergeCell ref="A2:O2"/>
    <mergeCell ref="A3:B3"/>
    <mergeCell ref="C3:O3"/>
    <mergeCell ref="A4:A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8" scale="85" fitToHeight="0" orientation="landscape" r:id="rId1"/>
  <headerFooter>
    <oddHeader>&amp;CKG GOLD COAST</oddHeader>
    <oddFooter>&amp;L&amp;A&amp;C&amp;POF&amp;N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AREA STATEMENT</vt:lpstr>
      <vt:lpstr>'RERA AREA STATEMENT'!Print_Titles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Edwin</cp:lastModifiedBy>
  <dcterms:created xsi:type="dcterms:W3CDTF">2026-02-27T11:43:26Z</dcterms:created>
  <dcterms:modified xsi:type="dcterms:W3CDTF">2026-02-27T11:43:41Z</dcterms:modified>
</cp:coreProperties>
</file>