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path_cubim\Downloads\"/>
    </mc:Choice>
  </mc:AlternateContent>
  <bookViews>
    <workbookView xWindow="0" yWindow="0" windowWidth="25600" windowHeight="10530"/>
  </bookViews>
  <sheets>
    <sheet name="IN SQ.M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3" l="1"/>
  <c r="K24" i="3"/>
</calcChain>
</file>

<file path=xl/sharedStrings.xml><?xml version="1.0" encoding="utf-8"?>
<sst xmlns="http://schemas.openxmlformats.org/spreadsheetml/2006/main" count="71" uniqueCount="44">
  <si>
    <t>Carpet  Area Statement</t>
  </si>
  <si>
    <r>
      <rPr>
        <b/>
        <sz val="11"/>
        <rFont val="Calibri"/>
        <family val="2"/>
      </rPr>
      <t>Block</t>
    </r>
  </si>
  <si>
    <r>
      <rPr>
        <b/>
        <sz val="11"/>
        <rFont val="Calibri"/>
        <family val="2"/>
      </rPr>
      <t>Floor</t>
    </r>
  </si>
  <si>
    <r>
      <rPr>
        <b/>
        <sz val="11"/>
        <rFont val="Calibri"/>
        <family val="2"/>
      </rPr>
      <t>Flat No.</t>
    </r>
  </si>
  <si>
    <r>
      <rPr>
        <b/>
        <sz val="11"/>
        <rFont val="Calibri"/>
        <family val="2"/>
      </rPr>
      <t>Type</t>
    </r>
  </si>
  <si>
    <r>
      <rPr>
        <b/>
        <sz val="11"/>
        <rFont val="Calibri"/>
        <family val="2"/>
      </rPr>
      <t>Car Parking (Nos.)</t>
    </r>
  </si>
  <si>
    <r>
      <rPr>
        <b/>
        <sz val="11"/>
        <rFont val="Calibri"/>
        <family val="2"/>
      </rPr>
      <t>Covered</t>
    </r>
  </si>
  <si>
    <r>
      <rPr>
        <b/>
        <sz val="11"/>
        <rFont val="Calibri"/>
        <family val="2"/>
      </rPr>
      <t>Open</t>
    </r>
  </si>
  <si>
    <t>First</t>
  </si>
  <si>
    <t>2 BHK</t>
  </si>
  <si>
    <t>Third</t>
  </si>
  <si>
    <t>Exclusive Balcony (sq.m)</t>
  </si>
  <si>
    <t>Proportionate Common Area (sq.m)</t>
  </si>
  <si>
    <t>Total Area (sq.m)</t>
  </si>
  <si>
    <t>UDS land Area (sq.m)</t>
  </si>
  <si>
    <t>Exclusive Verandah/Utility/ Service/Open Terrace (sq.m)</t>
  </si>
  <si>
    <t>RERA CARPET (SQ.M)</t>
  </si>
  <si>
    <t>TOTAL</t>
  </si>
  <si>
    <t>3 BHK</t>
  </si>
  <si>
    <t>A1</t>
  </si>
  <si>
    <t>A2</t>
  </si>
  <si>
    <t>A3</t>
  </si>
  <si>
    <t>A4</t>
  </si>
  <si>
    <t>second</t>
  </si>
  <si>
    <t>B1</t>
  </si>
  <si>
    <t>B2</t>
  </si>
  <si>
    <t>B3</t>
  </si>
  <si>
    <t>B4</t>
  </si>
  <si>
    <t>C1</t>
  </si>
  <si>
    <t>C2</t>
  </si>
  <si>
    <t>C3</t>
  </si>
  <si>
    <t>C4</t>
  </si>
  <si>
    <t>Fourth</t>
  </si>
  <si>
    <t>D1</t>
  </si>
  <si>
    <t>D2</t>
  </si>
  <si>
    <t>D3</t>
  </si>
  <si>
    <t>D4</t>
  </si>
  <si>
    <t>Fifth</t>
  </si>
  <si>
    <t>A5</t>
  </si>
  <si>
    <t>‘SUPRABHATH ’At Door No.9/6, T.S.No.29,41&amp;42, Barath Nagar, Adambakkam, Chennai 600 088, Alandur Taluk ,                                                                   Adambakkam Village, Chennai District, Tamil Nadu.</t>
  </si>
  <si>
    <t>SI.No</t>
  </si>
  <si>
    <t xml:space="preserve">Visitors car-2 Nos 
</t>
  </si>
  <si>
    <t>Total cars -18 Nos</t>
  </si>
  <si>
    <t>Date:21/09/2024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</si>
</sst>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Border="1"/>
    <xf numFmtId="0" fontId="0" fillId="0" borderId="0" xfId="0" applyFill="1" applyBorder="1" applyAlignment="1">
      <alignment horizontal="left" vertical="center" wrapText="1"/>
    </xf>
    <xf numFmtId="2" fontId="0" fillId="0" borderId="0" xfId="0" applyNumberFormat="1"/>
    <xf numFmtId="0" fontId="0" fillId="0" borderId="8" xfId="0" applyBorder="1"/>
    <xf numFmtId="0" fontId="2" fillId="0" borderId="8" xfId="0" applyFont="1" applyFill="1" applyBorder="1" applyAlignment="1">
      <alignment horizontal="left" vertical="top" wrapText="1" indent="1"/>
    </xf>
    <xf numFmtId="0" fontId="2" fillId="0" borderId="8" xfId="0" applyFont="1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2" fontId="0" fillId="0" borderId="8" xfId="0" applyNumberForma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2" fontId="0" fillId="0" borderId="8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 indent="1"/>
    </xf>
    <xf numFmtId="0" fontId="2" fillId="0" borderId="8" xfId="0" applyFont="1" applyFill="1" applyBorder="1" applyAlignment="1">
      <alignment horizontal="left" vertical="center" wrapText="1" indent="2"/>
    </xf>
    <xf numFmtId="0" fontId="2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N2" sqref="N2"/>
    </sheetView>
  </sheetViews>
  <sheetFormatPr defaultRowHeight="14.5" x14ac:dyDescent="0.35"/>
  <cols>
    <col min="1" max="1" width="5" customWidth="1"/>
    <col min="7" max="7" width="10.7265625" customWidth="1"/>
    <col min="11" max="11" width="11.54296875" bestFit="1" customWidth="1"/>
    <col min="12" max="12" width="9.26953125" customWidth="1"/>
    <col min="13" max="13" width="14.453125" customWidth="1"/>
  </cols>
  <sheetData>
    <row r="1" spans="1:13" ht="36" customHeight="1" thickBot="1" x14ac:dyDescent="0.4">
      <c r="A1" s="1"/>
      <c r="B1" s="2"/>
      <c r="C1" s="2"/>
      <c r="D1" s="2"/>
      <c r="E1" s="22" t="s">
        <v>0</v>
      </c>
      <c r="F1" s="22"/>
      <c r="G1" s="22"/>
      <c r="H1" s="22"/>
      <c r="I1" s="22"/>
      <c r="J1" s="22"/>
      <c r="K1" s="3"/>
      <c r="L1" s="3"/>
      <c r="M1" s="18" t="s">
        <v>43</v>
      </c>
    </row>
    <row r="2" spans="1:13" ht="32.5" customHeight="1" x14ac:dyDescent="0.35">
      <c r="A2" s="23" t="s">
        <v>39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15" customHeight="1" x14ac:dyDescent="0.35">
      <c r="A3" s="26" t="s">
        <v>40</v>
      </c>
      <c r="B3" s="27" t="s">
        <v>1</v>
      </c>
      <c r="C3" s="27" t="s">
        <v>2</v>
      </c>
      <c r="D3" s="26" t="s">
        <v>3</v>
      </c>
      <c r="E3" s="27" t="s">
        <v>4</v>
      </c>
      <c r="F3" s="28" t="s">
        <v>16</v>
      </c>
      <c r="G3" s="28" t="s">
        <v>11</v>
      </c>
      <c r="H3" s="29" t="s">
        <v>15</v>
      </c>
      <c r="I3" s="31" t="s">
        <v>12</v>
      </c>
      <c r="J3" s="28" t="s">
        <v>13</v>
      </c>
      <c r="K3" s="32" t="s">
        <v>14</v>
      </c>
      <c r="L3" s="33" t="s">
        <v>5</v>
      </c>
      <c r="M3" s="33"/>
    </row>
    <row r="4" spans="1:13" ht="68.25" customHeight="1" x14ac:dyDescent="0.35">
      <c r="A4" s="26"/>
      <c r="B4" s="27"/>
      <c r="C4" s="27"/>
      <c r="D4" s="26"/>
      <c r="E4" s="27"/>
      <c r="F4" s="28"/>
      <c r="G4" s="28"/>
      <c r="H4" s="29"/>
      <c r="I4" s="31"/>
      <c r="J4" s="28"/>
      <c r="K4" s="32"/>
      <c r="L4" s="7" t="s">
        <v>6</v>
      </c>
      <c r="M4" s="8" t="s">
        <v>7</v>
      </c>
    </row>
    <row r="5" spans="1:13" ht="15.75" customHeight="1" x14ac:dyDescent="0.35">
      <c r="A5" s="9">
        <v>1</v>
      </c>
      <c r="B5" s="10">
        <v>1</v>
      </c>
      <c r="C5" s="10" t="s">
        <v>8</v>
      </c>
      <c r="D5" s="10" t="s">
        <v>19</v>
      </c>
      <c r="E5" s="10" t="s">
        <v>9</v>
      </c>
      <c r="F5" s="10">
        <v>66.73</v>
      </c>
      <c r="G5" s="10">
        <v>0</v>
      </c>
      <c r="H5" s="10">
        <v>3.65</v>
      </c>
      <c r="I5" s="19">
        <v>26.94</v>
      </c>
      <c r="J5" s="11">
        <v>97.32</v>
      </c>
      <c r="K5" s="11">
        <v>33.950000000000003</v>
      </c>
      <c r="L5" s="10">
        <v>0</v>
      </c>
      <c r="M5" s="12">
        <v>1</v>
      </c>
    </row>
    <row r="6" spans="1:13" x14ac:dyDescent="0.35">
      <c r="A6" s="9">
        <v>2</v>
      </c>
      <c r="B6" s="10">
        <v>1</v>
      </c>
      <c r="C6" s="10" t="s">
        <v>8</v>
      </c>
      <c r="D6" s="10" t="s">
        <v>24</v>
      </c>
      <c r="E6" s="10" t="s">
        <v>18</v>
      </c>
      <c r="F6" s="10">
        <v>99.56</v>
      </c>
      <c r="G6" s="11">
        <v>2.6</v>
      </c>
      <c r="H6" s="10">
        <v>3.33</v>
      </c>
      <c r="I6" s="20">
        <v>35.86</v>
      </c>
      <c r="J6" s="10">
        <v>141.35</v>
      </c>
      <c r="K6" s="11">
        <v>49.73</v>
      </c>
      <c r="L6" s="10">
        <v>1</v>
      </c>
      <c r="M6" s="12">
        <v>0</v>
      </c>
    </row>
    <row r="7" spans="1:13" x14ac:dyDescent="0.35">
      <c r="A7" s="9">
        <v>3</v>
      </c>
      <c r="B7" s="10">
        <v>1</v>
      </c>
      <c r="C7" s="10" t="s">
        <v>8</v>
      </c>
      <c r="D7" s="10" t="s">
        <v>28</v>
      </c>
      <c r="E7" s="10" t="s">
        <v>18</v>
      </c>
      <c r="F7" s="10">
        <v>75.87</v>
      </c>
      <c r="G7" s="10">
        <v>2.52</v>
      </c>
      <c r="H7" s="11">
        <v>3.7</v>
      </c>
      <c r="I7" s="21">
        <v>34.1</v>
      </c>
      <c r="J7" s="10">
        <v>135.76</v>
      </c>
      <c r="K7" s="11">
        <v>47.81</v>
      </c>
      <c r="L7" s="10">
        <v>1</v>
      </c>
      <c r="M7" s="12">
        <v>0</v>
      </c>
    </row>
    <row r="8" spans="1:13" x14ac:dyDescent="0.35">
      <c r="A8" s="9">
        <v>4</v>
      </c>
      <c r="B8" s="10">
        <v>1</v>
      </c>
      <c r="C8" s="10" t="s">
        <v>8</v>
      </c>
      <c r="D8" s="10" t="s">
        <v>33</v>
      </c>
      <c r="E8" s="10" t="s">
        <v>9</v>
      </c>
      <c r="F8" s="10">
        <v>58.92</v>
      </c>
      <c r="G8" s="10">
        <v>2.97</v>
      </c>
      <c r="H8" s="10">
        <v>2.93</v>
      </c>
      <c r="I8" s="19">
        <v>23.59</v>
      </c>
      <c r="J8" s="10">
        <v>88.26</v>
      </c>
      <c r="K8" s="11">
        <v>31.21</v>
      </c>
      <c r="L8" s="10">
        <v>1</v>
      </c>
      <c r="M8" s="12">
        <v>0</v>
      </c>
    </row>
    <row r="9" spans="1:13" x14ac:dyDescent="0.35">
      <c r="A9" s="9">
        <v>5</v>
      </c>
      <c r="B9" s="10">
        <v>1</v>
      </c>
      <c r="C9" s="10" t="s">
        <v>23</v>
      </c>
      <c r="D9" s="10" t="s">
        <v>20</v>
      </c>
      <c r="E9" s="10" t="s">
        <v>9</v>
      </c>
      <c r="F9" s="10">
        <v>66.73</v>
      </c>
      <c r="G9" s="10">
        <v>0</v>
      </c>
      <c r="H9" s="10">
        <v>3.65</v>
      </c>
      <c r="I9" s="19">
        <v>16.07</v>
      </c>
      <c r="J9" s="11">
        <v>97.32</v>
      </c>
      <c r="K9" s="11">
        <v>33.950000000000003</v>
      </c>
      <c r="L9" s="10">
        <v>0</v>
      </c>
      <c r="M9" s="12">
        <v>1</v>
      </c>
    </row>
    <row r="10" spans="1:13" x14ac:dyDescent="0.35">
      <c r="A10" s="9">
        <v>6</v>
      </c>
      <c r="B10" s="10">
        <v>1</v>
      </c>
      <c r="C10" s="10" t="s">
        <v>23</v>
      </c>
      <c r="D10" s="10" t="s">
        <v>25</v>
      </c>
      <c r="E10" s="10" t="s">
        <v>18</v>
      </c>
      <c r="F10" s="10">
        <v>99.56</v>
      </c>
      <c r="G10" s="11">
        <v>2.6</v>
      </c>
      <c r="H10" s="10">
        <v>3.33</v>
      </c>
      <c r="I10" s="20">
        <v>23.5</v>
      </c>
      <c r="J10" s="10">
        <v>141.35</v>
      </c>
      <c r="K10" s="11">
        <v>49.73</v>
      </c>
      <c r="L10" s="10">
        <v>1</v>
      </c>
      <c r="M10" s="12">
        <v>0</v>
      </c>
    </row>
    <row r="11" spans="1:13" x14ac:dyDescent="0.35">
      <c r="A11" s="9">
        <v>7</v>
      </c>
      <c r="B11" s="10">
        <v>1</v>
      </c>
      <c r="C11" s="10" t="s">
        <v>23</v>
      </c>
      <c r="D11" s="10" t="s">
        <v>29</v>
      </c>
      <c r="E11" s="10" t="s">
        <v>18</v>
      </c>
      <c r="F11" s="10">
        <v>75.87</v>
      </c>
      <c r="G11" s="10">
        <v>2.52</v>
      </c>
      <c r="H11" s="11">
        <v>3.7</v>
      </c>
      <c r="I11" s="19">
        <v>22.58</v>
      </c>
      <c r="J11" s="10">
        <v>135.76</v>
      </c>
      <c r="K11" s="11">
        <v>47.81</v>
      </c>
      <c r="L11" s="10">
        <v>1</v>
      </c>
      <c r="M11" s="12">
        <v>0</v>
      </c>
    </row>
    <row r="12" spans="1:13" x14ac:dyDescent="0.35">
      <c r="A12" s="9">
        <v>8</v>
      </c>
      <c r="B12" s="10">
        <v>1</v>
      </c>
      <c r="C12" s="10" t="s">
        <v>23</v>
      </c>
      <c r="D12" s="10" t="s">
        <v>34</v>
      </c>
      <c r="E12" s="10" t="s">
        <v>9</v>
      </c>
      <c r="F12" s="10">
        <v>58.92</v>
      </c>
      <c r="G12" s="10">
        <v>2.97</v>
      </c>
      <c r="H12" s="10">
        <v>2.93</v>
      </c>
      <c r="I12" s="19">
        <v>8.82</v>
      </c>
      <c r="J12" s="10">
        <v>88.26</v>
      </c>
      <c r="K12" s="11">
        <v>31.21</v>
      </c>
      <c r="L12" s="10">
        <v>1</v>
      </c>
      <c r="M12" s="12">
        <v>0</v>
      </c>
    </row>
    <row r="13" spans="1:13" ht="14" customHeight="1" x14ac:dyDescent="0.35">
      <c r="A13" s="9">
        <v>9</v>
      </c>
      <c r="B13" s="10">
        <v>1</v>
      </c>
      <c r="C13" s="10" t="s">
        <v>10</v>
      </c>
      <c r="D13" s="10" t="s">
        <v>21</v>
      </c>
      <c r="E13" s="10" t="s">
        <v>9</v>
      </c>
      <c r="F13" s="10">
        <v>66.73</v>
      </c>
      <c r="G13" s="10">
        <v>0</v>
      </c>
      <c r="H13" s="10">
        <v>3.65</v>
      </c>
      <c r="I13" s="19">
        <v>16.07</v>
      </c>
      <c r="J13" s="11">
        <v>97.32</v>
      </c>
      <c r="K13" s="11">
        <v>33.950000000000003</v>
      </c>
      <c r="L13" s="10">
        <v>0</v>
      </c>
      <c r="M13" s="12">
        <v>1</v>
      </c>
    </row>
    <row r="14" spans="1:13" x14ac:dyDescent="0.35">
      <c r="A14" s="9">
        <v>10</v>
      </c>
      <c r="B14" s="10">
        <v>1</v>
      </c>
      <c r="C14" s="10" t="s">
        <v>10</v>
      </c>
      <c r="D14" s="10" t="s">
        <v>26</v>
      </c>
      <c r="E14" s="10" t="s">
        <v>18</v>
      </c>
      <c r="F14" s="10">
        <v>99.56</v>
      </c>
      <c r="G14" s="11">
        <v>2.6</v>
      </c>
      <c r="H14" s="10">
        <v>3.33</v>
      </c>
      <c r="I14" s="20">
        <v>23.5</v>
      </c>
      <c r="J14" s="10">
        <v>141.35</v>
      </c>
      <c r="K14" s="11">
        <v>49.73</v>
      </c>
      <c r="L14" s="10">
        <v>1</v>
      </c>
      <c r="M14" s="12">
        <v>0</v>
      </c>
    </row>
    <row r="15" spans="1:13" x14ac:dyDescent="0.35">
      <c r="A15" s="9">
        <v>11</v>
      </c>
      <c r="B15" s="10">
        <v>1</v>
      </c>
      <c r="C15" s="10" t="s">
        <v>10</v>
      </c>
      <c r="D15" s="10" t="s">
        <v>30</v>
      </c>
      <c r="E15" s="10" t="s">
        <v>18</v>
      </c>
      <c r="F15" s="10">
        <v>75.87</v>
      </c>
      <c r="G15" s="10">
        <v>2.52</v>
      </c>
      <c r="H15" s="11">
        <v>3.7</v>
      </c>
      <c r="I15" s="19">
        <v>22.58</v>
      </c>
      <c r="J15" s="10">
        <v>135.76</v>
      </c>
      <c r="K15" s="11">
        <v>47.81</v>
      </c>
      <c r="L15" s="10">
        <v>1</v>
      </c>
      <c r="M15" s="12">
        <v>0</v>
      </c>
    </row>
    <row r="16" spans="1:13" x14ac:dyDescent="0.35">
      <c r="A16" s="9">
        <v>12</v>
      </c>
      <c r="B16" s="10">
        <v>1</v>
      </c>
      <c r="C16" s="10" t="s">
        <v>10</v>
      </c>
      <c r="D16" s="10" t="s">
        <v>35</v>
      </c>
      <c r="E16" s="10" t="s">
        <v>9</v>
      </c>
      <c r="F16" s="10">
        <v>58.92</v>
      </c>
      <c r="G16" s="10">
        <v>2.97</v>
      </c>
      <c r="H16" s="10">
        <v>2.93</v>
      </c>
      <c r="I16" s="19">
        <v>8.82</v>
      </c>
      <c r="J16" s="10">
        <v>88.26</v>
      </c>
      <c r="K16" s="11">
        <v>31.21</v>
      </c>
      <c r="L16" s="10">
        <v>1</v>
      </c>
      <c r="M16" s="12">
        <v>0</v>
      </c>
    </row>
    <row r="17" spans="1:14" x14ac:dyDescent="0.35">
      <c r="A17" s="9">
        <v>13</v>
      </c>
      <c r="B17" s="10">
        <v>1</v>
      </c>
      <c r="C17" s="10" t="s">
        <v>32</v>
      </c>
      <c r="D17" s="10" t="s">
        <v>22</v>
      </c>
      <c r="E17" s="10" t="s">
        <v>9</v>
      </c>
      <c r="F17" s="10">
        <v>66.73</v>
      </c>
      <c r="G17" s="10">
        <v>0</v>
      </c>
      <c r="H17" s="10">
        <v>3.65</v>
      </c>
      <c r="I17" s="19">
        <v>16.07</v>
      </c>
      <c r="J17" s="11">
        <v>97.32</v>
      </c>
      <c r="K17" s="11">
        <v>33.950000000000003</v>
      </c>
      <c r="L17" s="10">
        <v>0</v>
      </c>
      <c r="M17" s="12">
        <v>0</v>
      </c>
    </row>
    <row r="18" spans="1:14" x14ac:dyDescent="0.35">
      <c r="A18" s="9">
        <v>14</v>
      </c>
      <c r="B18" s="10">
        <v>1</v>
      </c>
      <c r="C18" s="10" t="s">
        <v>32</v>
      </c>
      <c r="D18" s="10" t="s">
        <v>27</v>
      </c>
      <c r="E18" s="10" t="s">
        <v>18</v>
      </c>
      <c r="F18" s="10">
        <v>99.56</v>
      </c>
      <c r="G18" s="11">
        <v>2.6</v>
      </c>
      <c r="H18" s="10">
        <v>3.33</v>
      </c>
      <c r="I18" s="20">
        <v>23.5</v>
      </c>
      <c r="J18" s="10">
        <v>141.35</v>
      </c>
      <c r="K18" s="11">
        <v>49.73</v>
      </c>
      <c r="L18" s="10">
        <v>1</v>
      </c>
      <c r="M18" s="12">
        <v>0</v>
      </c>
    </row>
    <row r="19" spans="1:14" x14ac:dyDescent="0.35">
      <c r="A19" s="9">
        <v>15</v>
      </c>
      <c r="B19" s="10">
        <v>1</v>
      </c>
      <c r="C19" s="10" t="s">
        <v>32</v>
      </c>
      <c r="D19" s="10" t="s">
        <v>31</v>
      </c>
      <c r="E19" s="10" t="s">
        <v>18</v>
      </c>
      <c r="F19" s="10">
        <v>75.87</v>
      </c>
      <c r="G19" s="10">
        <v>2.52</v>
      </c>
      <c r="H19" s="11">
        <v>3.7</v>
      </c>
      <c r="I19" s="19">
        <v>22.58</v>
      </c>
      <c r="J19" s="10">
        <v>135.76</v>
      </c>
      <c r="K19" s="11">
        <v>47.81</v>
      </c>
      <c r="L19" s="10">
        <v>1</v>
      </c>
      <c r="M19" s="12">
        <v>0</v>
      </c>
    </row>
    <row r="20" spans="1:14" x14ac:dyDescent="0.35">
      <c r="A20" s="9">
        <v>16</v>
      </c>
      <c r="B20" s="10">
        <v>1</v>
      </c>
      <c r="C20" s="10" t="s">
        <v>32</v>
      </c>
      <c r="D20" s="10" t="s">
        <v>36</v>
      </c>
      <c r="E20" s="10" t="s">
        <v>9</v>
      </c>
      <c r="F20" s="10">
        <v>58.92</v>
      </c>
      <c r="G20" s="10">
        <v>2.97</v>
      </c>
      <c r="H20" s="10">
        <v>2.93</v>
      </c>
      <c r="I20" s="19">
        <v>8.82</v>
      </c>
      <c r="J20" s="10">
        <v>88.26</v>
      </c>
      <c r="K20" s="11">
        <v>31.21</v>
      </c>
      <c r="L20" s="10">
        <v>1</v>
      </c>
      <c r="M20" s="12">
        <v>0</v>
      </c>
    </row>
    <row r="21" spans="1:14" x14ac:dyDescent="0.35">
      <c r="A21" s="9">
        <v>17</v>
      </c>
      <c r="B21" s="10">
        <v>1</v>
      </c>
      <c r="C21" s="10" t="s">
        <v>37</v>
      </c>
      <c r="D21" s="10" t="s">
        <v>38</v>
      </c>
      <c r="E21" s="10" t="s">
        <v>18</v>
      </c>
      <c r="F21" s="10">
        <v>173.99</v>
      </c>
      <c r="G21" s="10">
        <v>0</v>
      </c>
      <c r="H21" s="10">
        <v>3.78</v>
      </c>
      <c r="I21" s="19">
        <v>54.72</v>
      </c>
      <c r="J21" s="10">
        <v>232.49</v>
      </c>
      <c r="K21" s="11">
        <v>90.2</v>
      </c>
      <c r="L21" s="10">
        <v>1</v>
      </c>
      <c r="M21" s="12">
        <v>0</v>
      </c>
    </row>
    <row r="22" spans="1:14" x14ac:dyDescent="0.35">
      <c r="A22" s="9"/>
      <c r="B22" s="10"/>
      <c r="C22" s="10"/>
      <c r="D22" s="10"/>
      <c r="E22" s="10"/>
      <c r="F22" s="10"/>
      <c r="G22" s="10"/>
      <c r="H22" s="10"/>
      <c r="I22" s="6"/>
      <c r="J22" s="11"/>
      <c r="K22" s="11"/>
      <c r="L22" s="38">
        <v>13</v>
      </c>
      <c r="M22" s="39">
        <v>3</v>
      </c>
    </row>
    <row r="23" spans="1:14" x14ac:dyDescent="0.35">
      <c r="A23" s="9"/>
      <c r="B23" s="10"/>
      <c r="C23" s="10"/>
      <c r="D23" s="10"/>
      <c r="E23" s="10"/>
      <c r="F23" s="11"/>
      <c r="G23" s="10"/>
      <c r="H23" s="10"/>
      <c r="I23" s="6"/>
      <c r="J23" s="10"/>
      <c r="K23" s="11"/>
      <c r="L23" s="34" t="s">
        <v>41</v>
      </c>
      <c r="M23" s="35"/>
      <c r="N23" s="5"/>
    </row>
    <row r="24" spans="1:14" ht="29" x14ac:dyDescent="0.35">
      <c r="A24" s="9" t="s">
        <v>17</v>
      </c>
      <c r="B24" s="14"/>
      <c r="C24" s="15"/>
      <c r="D24" s="15"/>
      <c r="E24" s="15"/>
      <c r="F24" s="15"/>
      <c r="G24" s="15"/>
      <c r="H24" s="15"/>
      <c r="I24" s="16"/>
      <c r="J24" s="13">
        <f>SUM(J5:J23)</f>
        <v>2083.25</v>
      </c>
      <c r="K24" s="17">
        <f>SUM(K5:K23)</f>
        <v>741.00000000000023</v>
      </c>
      <c r="L24" s="36" t="s">
        <v>42</v>
      </c>
      <c r="M24" s="37"/>
    </row>
    <row r="25" spans="1:14" x14ac:dyDescent="0.35">
      <c r="A25" s="4"/>
      <c r="J25" s="5"/>
      <c r="L25" s="30"/>
      <c r="M25" s="30"/>
    </row>
  </sheetData>
  <dataConsolidate/>
  <mergeCells count="17">
    <mergeCell ref="L25:M25"/>
    <mergeCell ref="I3:I4"/>
    <mergeCell ref="J3:J4"/>
    <mergeCell ref="K3:K4"/>
    <mergeCell ref="L3:M3"/>
    <mergeCell ref="L24:M24"/>
    <mergeCell ref="L23:M23"/>
    <mergeCell ref="E1:J1"/>
    <mergeCell ref="A2:M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 SQ.M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Sampath_cubim</cp:lastModifiedBy>
  <cp:lastPrinted>2024-09-24T08:47:26Z</cp:lastPrinted>
  <dcterms:created xsi:type="dcterms:W3CDTF">2020-06-18T05:02:52Z</dcterms:created>
  <dcterms:modified xsi:type="dcterms:W3CDTF">2024-09-24T08:47:36Z</dcterms:modified>
</cp:coreProperties>
</file>