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490" windowHeight="9600"/>
  </bookViews>
  <sheets>
    <sheet name="APRIL" sheetId="1" r:id="rId1"/>
  </sheets>
  <definedNames>
    <definedName name="_xlnm._FilterDatabase" localSheetId="0" hidden="1">APRIL!$A$3:$M$14</definedName>
    <definedName name="_xlnm.Print_Area" localSheetId="0">APRIL!$A$1:$M$28</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8" i="1" l="1"/>
  <c r="I14" i="1"/>
  <c r="I17" i="1"/>
  <c r="I21" i="1"/>
  <c r="I20" i="1"/>
  <c r="I23" i="1"/>
  <c r="I10" i="1"/>
  <c r="I13" i="1"/>
  <c r="I12" i="1"/>
  <c r="I11" i="1"/>
  <c r="I24" i="1"/>
  <c r="I22" i="1"/>
  <c r="I25" i="1"/>
  <c r="I16" i="1"/>
  <c r="I15" i="1"/>
  <c r="I19" i="1"/>
  <c r="I6" i="1"/>
  <c r="I9" i="1"/>
  <c r="I8" i="1"/>
  <c r="I7" i="1"/>
</calcChain>
</file>

<file path=xl/sharedStrings.xml><?xml version="1.0" encoding="utf-8"?>
<sst xmlns="http://schemas.openxmlformats.org/spreadsheetml/2006/main" count="79" uniqueCount="47">
  <si>
    <t>SL.NO</t>
  </si>
  <si>
    <t>FLOOR</t>
  </si>
  <si>
    <t>I FLOOR</t>
  </si>
  <si>
    <t>II FLOOR</t>
  </si>
  <si>
    <t>TOTAL</t>
  </si>
  <si>
    <t>FLAT NOS</t>
  </si>
  <si>
    <t>TYPE</t>
  </si>
  <si>
    <t>RERA CARPET AREA ( SEC 2 [K]) ( SQ.M)</t>
  </si>
  <si>
    <t>EXCLUSIVE VERANDAH / UTILITY/ SERVICE / OPEN TERRACE ( SQ.M)</t>
  </si>
  <si>
    <t>PROPORTIONATE COMMON AREA (SQ.M)</t>
  </si>
  <si>
    <t>EXCLUSIVE BALCONY (SQ.M)</t>
  </si>
  <si>
    <t>TOTAL AREA (SQ.M)</t>
  </si>
  <si>
    <t>UDS LAND 
( SQ.M)</t>
  </si>
  <si>
    <t>CAR PARKING ( NOS )</t>
  </si>
  <si>
    <t xml:space="preserve">COVERED </t>
  </si>
  <si>
    <t>OPEN</t>
  </si>
  <si>
    <t>BLOCK</t>
  </si>
  <si>
    <t>VISITORS CAR PARKING</t>
  </si>
  <si>
    <t>2 BHK</t>
  </si>
  <si>
    <t>III FLOOR</t>
  </si>
  <si>
    <t>IV FLOOR</t>
  </si>
  <si>
    <t>V FLOOR</t>
  </si>
  <si>
    <t>1A</t>
  </si>
  <si>
    <t>1B</t>
  </si>
  <si>
    <t>1C</t>
  </si>
  <si>
    <t>2A</t>
  </si>
  <si>
    <t>2B</t>
  </si>
  <si>
    <t>2C</t>
  </si>
  <si>
    <t>3A</t>
  </si>
  <si>
    <t>3B</t>
  </si>
  <si>
    <t>3C</t>
  </si>
  <si>
    <t>4A</t>
  </si>
  <si>
    <t>4B</t>
  </si>
  <si>
    <t>4C</t>
  </si>
  <si>
    <t>5A</t>
  </si>
  <si>
    <t>5B</t>
  </si>
  <si>
    <t>3 BHK</t>
  </si>
  <si>
    <t xml:space="preserve">              Carpet Area Statement</t>
  </si>
  <si>
    <t>1D</t>
  </si>
  <si>
    <t>3D</t>
  </si>
  <si>
    <t>2D</t>
  </si>
  <si>
    <t>2.5 BHK</t>
  </si>
  <si>
    <t>4D</t>
  </si>
  <si>
    <t>5C</t>
  </si>
  <si>
    <t>5D</t>
  </si>
  <si>
    <t xml:space="preserve"> Date :30.05.2025</t>
  </si>
  <si>
    <t>Carpet Area Statement For Planning Permission for the proposed construction of Stilt floor + 5 floors (Height – 18.30m) Residential Building with 20 dwelling units For Affordable Housing at Plot No.2, New Door No.38, Old Door No.6, Raman Street, Maragatham Chandrasekar Nagar (M.C. Nagar), Hasthinapuram, Chennai 600064, Comprised in S.No.23/1A1A3 (Document), and T.S.No.23, Block No.37, WardF of Hasthinapuram Village within the limit of Tambaram Municipal Corporation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</si>
</sst>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u/>
      <sz val="11"/>
      <color theme="1"/>
      <name val="Calibri"/>
      <family val="2"/>
      <scheme val="minor"/>
    </font>
    <font>
      <b/>
      <sz val="14"/>
      <color theme="1"/>
      <name val="Times New Roman"/>
      <family val="1"/>
    </font>
    <font>
      <b/>
      <sz val="16"/>
      <color theme="1"/>
      <name val="Times New Roman"/>
      <family val="1"/>
    </font>
    <font>
      <b/>
      <sz val="14"/>
      <color theme="1"/>
      <name val="Calibri"/>
      <family val="2"/>
      <scheme val="minor"/>
    </font>
    <font>
      <b/>
      <sz val="12"/>
      <color theme="1"/>
      <name val="Times New Roman"/>
      <family val="1"/>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medium">
        <color indexed="64"/>
      </bottom>
      <diagonal/>
    </border>
  </borders>
  <cellStyleXfs count="1">
    <xf numFmtId="0" fontId="0" fillId="0" borderId="0"/>
  </cellStyleXfs>
  <cellXfs count="51">
    <xf numFmtId="0" fontId="0" fillId="0" borderId="0" xfId="0"/>
    <xf numFmtId="2" fontId="2"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1" fontId="3"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1" fontId="2" fillId="0" borderId="3"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 fontId="2" fillId="0" borderId="0"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xf numFmtId="0" fontId="1" fillId="0" borderId="0" xfId="0" applyFont="1" applyBorder="1" applyAlignment="1">
      <alignment horizontal="center" vertical="center" wrapText="1"/>
    </xf>
    <xf numFmtId="2" fontId="0" fillId="0" borderId="0" xfId="0" applyNumberFormat="1" applyBorder="1"/>
    <xf numFmtId="0" fontId="2" fillId="0" borderId="1" xfId="0"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2" fontId="4" fillId="0" borderId="3" xfId="0" applyNumberFormat="1" applyFont="1" applyBorder="1" applyAlignment="1">
      <alignment horizontal="center" vertical="center" wrapText="1"/>
    </xf>
    <xf numFmtId="0" fontId="2" fillId="0" borderId="7" xfId="0" applyFont="1" applyBorder="1" applyAlignment="1">
      <alignment horizontal="left" vertical="top" wrapText="1"/>
    </xf>
    <xf numFmtId="0" fontId="2" fillId="0" borderId="0" xfId="0" applyFont="1" applyBorder="1" applyAlignment="1">
      <alignment horizontal="left" vertical="top" wrapText="1"/>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 fontId="2" fillId="0" borderId="0"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7"/>
  <sheetViews>
    <sheetView tabSelected="1" topLeftCell="A4" zoomScale="55" zoomScaleNormal="55" zoomScaleSheetLayoutView="70" workbookViewId="0">
      <selection activeCell="N11" sqref="N11"/>
    </sheetView>
  </sheetViews>
  <sheetFormatPr defaultRowHeight="15" x14ac:dyDescent="0.25"/>
  <cols>
    <col min="1" max="1" width="6.140625" style="20" customWidth="1"/>
    <col min="2" max="2" width="11.28515625" style="20" customWidth="1"/>
    <col min="3" max="3" width="13.7109375" style="21" customWidth="1"/>
    <col min="4" max="4" width="7.85546875" style="20" customWidth="1"/>
    <col min="5" max="5" width="13.5703125" style="20" customWidth="1"/>
    <col min="6" max="6" width="13.85546875" style="20" customWidth="1"/>
    <col min="7" max="7" width="16.42578125" style="20" customWidth="1"/>
    <col min="8" max="8" width="28.140625" style="20" customWidth="1"/>
    <col min="9" max="9" width="23.28515625" style="20" customWidth="1"/>
    <col min="10" max="10" width="10.5703125" style="20" customWidth="1"/>
    <col min="11" max="11" width="9.85546875" style="20" customWidth="1"/>
    <col min="12" max="12" width="17.42578125" style="20" customWidth="1"/>
    <col min="13" max="13" width="11.28515625" style="20" customWidth="1"/>
    <col min="14" max="16384" width="9.140625" style="22"/>
  </cols>
  <sheetData>
    <row r="1" spans="1:17" ht="10.5" customHeight="1" thickBot="1" x14ac:dyDescent="0.3"/>
    <row r="2" spans="1:17" ht="24" customHeight="1" thickBot="1" x14ac:dyDescent="0.3">
      <c r="A2" s="39" t="s">
        <v>37</v>
      </c>
      <c r="B2" s="40"/>
      <c r="C2" s="40"/>
      <c r="D2" s="40"/>
      <c r="E2" s="40"/>
      <c r="F2" s="40"/>
      <c r="G2" s="40"/>
      <c r="H2" s="40"/>
      <c r="I2" s="40"/>
      <c r="J2" s="40"/>
      <c r="K2" s="40"/>
      <c r="L2" s="40" t="s">
        <v>45</v>
      </c>
      <c r="M2" s="41"/>
    </row>
    <row r="3" spans="1:17" s="23" customFormat="1" ht="84.75" customHeight="1" thickBot="1" x14ac:dyDescent="0.3">
      <c r="A3" s="44" t="s">
        <v>46</v>
      </c>
      <c r="B3" s="44"/>
      <c r="C3" s="45"/>
      <c r="D3" s="45"/>
      <c r="E3" s="45"/>
      <c r="F3" s="45"/>
      <c r="G3" s="45"/>
      <c r="H3" s="45"/>
      <c r="I3" s="45"/>
      <c r="J3" s="45"/>
      <c r="K3" s="45"/>
      <c r="L3" s="45"/>
      <c r="M3" s="45"/>
    </row>
    <row r="4" spans="1:17" s="23" customFormat="1" ht="52.5" customHeight="1" thickBot="1" x14ac:dyDescent="0.3">
      <c r="A4" s="47" t="s">
        <v>0</v>
      </c>
      <c r="B4" s="42" t="s">
        <v>16</v>
      </c>
      <c r="C4" s="42" t="s">
        <v>1</v>
      </c>
      <c r="D4" s="36" t="s">
        <v>5</v>
      </c>
      <c r="E4" s="36" t="s">
        <v>6</v>
      </c>
      <c r="F4" s="36" t="s">
        <v>7</v>
      </c>
      <c r="G4" s="36" t="s">
        <v>10</v>
      </c>
      <c r="H4" s="36" t="s">
        <v>8</v>
      </c>
      <c r="I4" s="36" t="s">
        <v>9</v>
      </c>
      <c r="J4" s="36" t="s">
        <v>11</v>
      </c>
      <c r="K4" s="36" t="s">
        <v>12</v>
      </c>
      <c r="L4" s="46" t="s">
        <v>13</v>
      </c>
      <c r="M4" s="46"/>
    </row>
    <row r="5" spans="1:17" ht="48" customHeight="1" thickBot="1" x14ac:dyDescent="0.3">
      <c r="A5" s="47"/>
      <c r="B5" s="43"/>
      <c r="C5" s="43"/>
      <c r="D5" s="36"/>
      <c r="E5" s="36"/>
      <c r="F5" s="36"/>
      <c r="G5" s="36"/>
      <c r="H5" s="36"/>
      <c r="I5" s="36"/>
      <c r="J5" s="36"/>
      <c r="K5" s="36"/>
      <c r="L5" s="18" t="s">
        <v>14</v>
      </c>
      <c r="M5" s="18" t="s">
        <v>15</v>
      </c>
    </row>
    <row r="6" spans="1:17" ht="39.75" customHeight="1" thickBot="1" x14ac:dyDescent="0.3">
      <c r="A6" s="15">
        <v>1</v>
      </c>
      <c r="B6" s="15">
        <v>1</v>
      </c>
      <c r="C6" s="19" t="s">
        <v>2</v>
      </c>
      <c r="D6" s="15" t="s">
        <v>22</v>
      </c>
      <c r="E6" s="15" t="s">
        <v>36</v>
      </c>
      <c r="F6" s="1">
        <v>69.5</v>
      </c>
      <c r="G6" s="2">
        <v>6.4</v>
      </c>
      <c r="H6" s="2">
        <v>4.9800000000000004</v>
      </c>
      <c r="I6" s="1">
        <f t="shared" ref="I6:I13" si="0">J6-H6-G6-F6</f>
        <v>39.149728725380896</v>
      </c>
      <c r="J6" s="1">
        <v>120.02972872538091</v>
      </c>
      <c r="K6" s="1">
        <v>39.74</v>
      </c>
      <c r="L6" s="15">
        <v>1</v>
      </c>
      <c r="M6" s="15">
        <v>0</v>
      </c>
      <c r="O6" s="6"/>
      <c r="Q6" s="24"/>
    </row>
    <row r="7" spans="1:17" ht="35.25" customHeight="1" thickBot="1" x14ac:dyDescent="0.3">
      <c r="A7" s="15">
        <v>2</v>
      </c>
      <c r="B7" s="15">
        <v>1</v>
      </c>
      <c r="C7" s="19" t="s">
        <v>2</v>
      </c>
      <c r="D7" s="15" t="s">
        <v>23</v>
      </c>
      <c r="E7" s="15" t="s">
        <v>18</v>
      </c>
      <c r="F7" s="1">
        <v>47.78</v>
      </c>
      <c r="G7" s="2">
        <v>2.04</v>
      </c>
      <c r="H7" s="2">
        <v>1.75</v>
      </c>
      <c r="I7" s="1">
        <f t="shared" si="0"/>
        <v>24.238249721293201</v>
      </c>
      <c r="J7" s="1">
        <v>75.808249721293208</v>
      </c>
      <c r="K7" s="1">
        <v>25.097999999999999</v>
      </c>
      <c r="L7" s="4">
        <v>0</v>
      </c>
      <c r="M7" s="4">
        <v>0</v>
      </c>
      <c r="O7" s="6"/>
      <c r="Q7" s="24"/>
    </row>
    <row r="8" spans="1:17" ht="36" customHeight="1" thickTop="1" thickBot="1" x14ac:dyDescent="0.3">
      <c r="A8" s="15">
        <v>3</v>
      </c>
      <c r="B8" s="15">
        <v>1</v>
      </c>
      <c r="C8" s="19" t="s">
        <v>2</v>
      </c>
      <c r="D8" s="15" t="s">
        <v>24</v>
      </c>
      <c r="E8" s="15" t="s">
        <v>18</v>
      </c>
      <c r="F8" s="1">
        <v>50.88</v>
      </c>
      <c r="G8" s="2">
        <v>1.57</v>
      </c>
      <c r="H8" s="2">
        <v>0</v>
      </c>
      <c r="I8" s="1">
        <f t="shared" si="0"/>
        <v>30.325919732441484</v>
      </c>
      <c r="J8" s="1">
        <v>82.77591973244148</v>
      </c>
      <c r="K8" s="1">
        <v>27.41</v>
      </c>
      <c r="L8" s="12">
        <v>0</v>
      </c>
      <c r="M8" s="15">
        <v>1</v>
      </c>
      <c r="O8" s="6"/>
      <c r="Q8" s="24"/>
    </row>
    <row r="9" spans="1:17" ht="40.5" customHeight="1" thickBot="1" x14ac:dyDescent="0.3">
      <c r="A9" s="8">
        <v>4</v>
      </c>
      <c r="B9" s="8">
        <v>1</v>
      </c>
      <c r="C9" s="17" t="s">
        <v>2</v>
      </c>
      <c r="D9" s="8" t="s">
        <v>38</v>
      </c>
      <c r="E9" s="8" t="s">
        <v>36</v>
      </c>
      <c r="F9" s="1">
        <v>63.41</v>
      </c>
      <c r="G9" s="2">
        <v>5.12</v>
      </c>
      <c r="H9" s="2">
        <v>1.82</v>
      </c>
      <c r="I9" s="7">
        <f t="shared" si="0"/>
        <v>35.837290969899684</v>
      </c>
      <c r="J9" s="1">
        <v>106.18729096989968</v>
      </c>
      <c r="K9" s="1">
        <v>35.155999999999999</v>
      </c>
      <c r="L9" s="11">
        <v>0</v>
      </c>
      <c r="M9" s="4">
        <v>1</v>
      </c>
      <c r="O9" s="6"/>
      <c r="Q9" s="24"/>
    </row>
    <row r="10" spans="1:17" ht="33" customHeight="1" thickBot="1" x14ac:dyDescent="0.3">
      <c r="A10" s="8">
        <v>5</v>
      </c>
      <c r="B10" s="8">
        <v>1</v>
      </c>
      <c r="C10" s="17" t="s">
        <v>3</v>
      </c>
      <c r="D10" s="8" t="s">
        <v>25</v>
      </c>
      <c r="E10" s="15" t="s">
        <v>36</v>
      </c>
      <c r="F10" s="1">
        <v>69.5</v>
      </c>
      <c r="G10" s="2">
        <v>6.4</v>
      </c>
      <c r="H10" s="2">
        <v>4.9800000000000004</v>
      </c>
      <c r="I10" s="1">
        <f t="shared" si="0"/>
        <v>39.149728725380896</v>
      </c>
      <c r="J10" s="1">
        <v>120.02972872538091</v>
      </c>
      <c r="K10" s="1">
        <v>39.738999999999997</v>
      </c>
      <c r="L10" s="30">
        <v>1</v>
      </c>
      <c r="M10" s="30">
        <v>0</v>
      </c>
      <c r="O10" s="6"/>
      <c r="Q10" s="24"/>
    </row>
    <row r="11" spans="1:17" ht="31.5" customHeight="1" thickBot="1" x14ac:dyDescent="0.3">
      <c r="A11" s="15">
        <v>6</v>
      </c>
      <c r="B11" s="15">
        <v>1</v>
      </c>
      <c r="C11" s="19" t="s">
        <v>3</v>
      </c>
      <c r="D11" s="8" t="s">
        <v>26</v>
      </c>
      <c r="E11" s="15" t="s">
        <v>18</v>
      </c>
      <c r="F11" s="1">
        <v>47.78</v>
      </c>
      <c r="G11" s="2">
        <v>2.04</v>
      </c>
      <c r="H11" s="2">
        <v>1.75</v>
      </c>
      <c r="I11" s="1">
        <f t="shared" si="0"/>
        <v>24.238249721293201</v>
      </c>
      <c r="J11" s="1">
        <v>75.808249721293208</v>
      </c>
      <c r="K11" s="1">
        <v>25.097999999999999</v>
      </c>
      <c r="L11" s="4">
        <v>0</v>
      </c>
      <c r="M11" s="4">
        <v>0</v>
      </c>
      <c r="O11" s="6"/>
      <c r="Q11" s="24"/>
    </row>
    <row r="12" spans="1:17" ht="28.5" customHeight="1" thickTop="1" thickBot="1" x14ac:dyDescent="0.3">
      <c r="A12" s="8">
        <v>7</v>
      </c>
      <c r="B12" s="8">
        <v>1</v>
      </c>
      <c r="C12" s="17" t="s">
        <v>3</v>
      </c>
      <c r="D12" s="8" t="s">
        <v>27</v>
      </c>
      <c r="E12" s="8" t="s">
        <v>41</v>
      </c>
      <c r="F12" s="1">
        <v>63.44</v>
      </c>
      <c r="G12" s="2">
        <v>3.56</v>
      </c>
      <c r="H12" s="2">
        <v>0</v>
      </c>
      <c r="I12" s="7">
        <f t="shared" si="0"/>
        <v>30.454477889260502</v>
      </c>
      <c r="J12" s="1">
        <v>97.454477889260502</v>
      </c>
      <c r="K12" s="1">
        <v>32.25</v>
      </c>
      <c r="L12" s="12">
        <v>0</v>
      </c>
      <c r="M12" s="30">
        <v>1</v>
      </c>
      <c r="O12" s="6"/>
      <c r="Q12" s="24"/>
    </row>
    <row r="13" spans="1:17" ht="34.5" customHeight="1" thickBot="1" x14ac:dyDescent="0.3">
      <c r="A13" s="15">
        <v>8</v>
      </c>
      <c r="B13" s="15">
        <v>1</v>
      </c>
      <c r="C13" s="19" t="s">
        <v>3</v>
      </c>
      <c r="D13" s="15" t="s">
        <v>40</v>
      </c>
      <c r="E13" s="15" t="s">
        <v>36</v>
      </c>
      <c r="F13" s="1">
        <v>58.87</v>
      </c>
      <c r="G13" s="2">
        <v>0</v>
      </c>
      <c r="H13" s="2">
        <v>1.38</v>
      </c>
      <c r="I13" s="1">
        <f t="shared" si="0"/>
        <v>31.351635079895964</v>
      </c>
      <c r="J13" s="1">
        <v>91.601635079895956</v>
      </c>
      <c r="K13" s="1">
        <v>30.31</v>
      </c>
      <c r="L13" s="11">
        <v>0</v>
      </c>
      <c r="M13" s="4">
        <v>1</v>
      </c>
      <c r="O13" s="6"/>
      <c r="Q13" s="24"/>
    </row>
    <row r="14" spans="1:17" ht="43.5" customHeight="1" thickBot="1" x14ac:dyDescent="0.3">
      <c r="A14" s="8">
        <v>9</v>
      </c>
      <c r="B14" s="8">
        <v>1</v>
      </c>
      <c r="C14" s="26" t="s">
        <v>19</v>
      </c>
      <c r="D14" s="8" t="s">
        <v>28</v>
      </c>
      <c r="E14" s="29" t="s">
        <v>36</v>
      </c>
      <c r="F14" s="1">
        <v>69.5</v>
      </c>
      <c r="G14" s="2">
        <v>6.4</v>
      </c>
      <c r="H14" s="2">
        <v>4.9800000000000004</v>
      </c>
      <c r="I14" s="1">
        <f t="shared" ref="I14:I25" si="1">J14-H14-G14-F14</f>
        <v>39.149728725380896</v>
      </c>
      <c r="J14" s="1">
        <v>120.02972872538091</v>
      </c>
      <c r="K14" s="1">
        <v>39.738999999999997</v>
      </c>
      <c r="L14" s="30">
        <v>1</v>
      </c>
      <c r="M14" s="30">
        <v>0</v>
      </c>
      <c r="O14" s="6"/>
      <c r="Q14" s="24"/>
    </row>
    <row r="15" spans="1:17" ht="39" customHeight="1" thickBot="1" x14ac:dyDescent="0.3">
      <c r="A15" s="8">
        <v>10</v>
      </c>
      <c r="B15" s="8">
        <v>1</v>
      </c>
      <c r="C15" s="27" t="s">
        <v>19</v>
      </c>
      <c r="D15" s="8" t="s">
        <v>29</v>
      </c>
      <c r="E15" s="29" t="s">
        <v>18</v>
      </c>
      <c r="F15" s="1">
        <v>47.78</v>
      </c>
      <c r="G15" s="2">
        <v>2.04</v>
      </c>
      <c r="H15" s="2">
        <v>1.75</v>
      </c>
      <c r="I15" s="1">
        <f t="shared" si="1"/>
        <v>24.238249721293201</v>
      </c>
      <c r="J15" s="1">
        <v>75.808249721293208</v>
      </c>
      <c r="K15" s="1">
        <v>25.097999999999999</v>
      </c>
      <c r="L15" s="4">
        <v>0</v>
      </c>
      <c r="M15" s="4">
        <v>0</v>
      </c>
      <c r="O15" s="6"/>
      <c r="Q15" s="24"/>
    </row>
    <row r="16" spans="1:17" ht="33" customHeight="1" thickTop="1" thickBot="1" x14ac:dyDescent="0.3">
      <c r="A16" s="15">
        <v>11</v>
      </c>
      <c r="B16" s="15">
        <v>1</v>
      </c>
      <c r="C16" s="26" t="s">
        <v>19</v>
      </c>
      <c r="D16" s="15" t="s">
        <v>30</v>
      </c>
      <c r="E16" s="29" t="s">
        <v>18</v>
      </c>
      <c r="F16" s="1">
        <v>50.88</v>
      </c>
      <c r="G16" s="2">
        <v>1.57</v>
      </c>
      <c r="H16" s="2">
        <v>0</v>
      </c>
      <c r="I16" s="1">
        <f t="shared" si="1"/>
        <v>30.325919732441484</v>
      </c>
      <c r="J16" s="1">
        <v>82.77591973244148</v>
      </c>
      <c r="K16" s="1">
        <v>27.41</v>
      </c>
      <c r="L16" s="12">
        <v>0</v>
      </c>
      <c r="M16" s="30">
        <v>1</v>
      </c>
      <c r="O16" s="6"/>
      <c r="Q16" s="24"/>
    </row>
    <row r="17" spans="1:17" ht="29.25" customHeight="1" thickBot="1" x14ac:dyDescent="0.3">
      <c r="A17" s="15">
        <v>12</v>
      </c>
      <c r="B17" s="29">
        <v>1</v>
      </c>
      <c r="C17" s="28" t="s">
        <v>19</v>
      </c>
      <c r="D17" s="29" t="s">
        <v>39</v>
      </c>
      <c r="E17" s="29" t="s">
        <v>36</v>
      </c>
      <c r="F17" s="1">
        <v>63.41</v>
      </c>
      <c r="G17" s="2">
        <v>5.12</v>
      </c>
      <c r="H17" s="2">
        <v>1.82</v>
      </c>
      <c r="I17" s="1">
        <f t="shared" si="1"/>
        <v>35.837290969899684</v>
      </c>
      <c r="J17" s="1">
        <v>106.18729096989968</v>
      </c>
      <c r="K17" s="1">
        <v>35.155999999999999</v>
      </c>
      <c r="L17" s="11">
        <v>0</v>
      </c>
      <c r="M17" s="4">
        <v>1</v>
      </c>
      <c r="O17" s="6"/>
      <c r="Q17" s="24"/>
    </row>
    <row r="18" spans="1:17" ht="39.75" customHeight="1" thickBot="1" x14ac:dyDescent="0.3">
      <c r="A18" s="8">
        <v>13</v>
      </c>
      <c r="B18" s="8">
        <v>1</v>
      </c>
      <c r="C18" s="17" t="s">
        <v>20</v>
      </c>
      <c r="D18" s="8" t="s">
        <v>31</v>
      </c>
      <c r="E18" s="8" t="s">
        <v>36</v>
      </c>
      <c r="F18" s="7">
        <v>69.5</v>
      </c>
      <c r="G18" s="31">
        <v>6.4</v>
      </c>
      <c r="H18" s="31">
        <v>4.9800000000000004</v>
      </c>
      <c r="I18" s="7">
        <f t="shared" si="1"/>
        <v>39.149728725380896</v>
      </c>
      <c r="J18" s="1">
        <v>120.02972872538091</v>
      </c>
      <c r="K18" s="1">
        <v>39.738999999999997</v>
      </c>
      <c r="L18" s="30">
        <v>1</v>
      </c>
      <c r="M18" s="30">
        <v>0</v>
      </c>
      <c r="O18" s="6"/>
      <c r="Q18" s="24"/>
    </row>
    <row r="19" spans="1:17" ht="35.25" customHeight="1" thickBot="1" x14ac:dyDescent="0.3">
      <c r="A19" s="8">
        <v>14</v>
      </c>
      <c r="B19" s="8">
        <v>1</v>
      </c>
      <c r="C19" s="26" t="s">
        <v>20</v>
      </c>
      <c r="D19" s="8" t="s">
        <v>32</v>
      </c>
      <c r="E19" s="29" t="s">
        <v>18</v>
      </c>
      <c r="F19" s="1">
        <v>47.78</v>
      </c>
      <c r="G19" s="2">
        <v>2.04</v>
      </c>
      <c r="H19" s="2">
        <v>1.75</v>
      </c>
      <c r="I19" s="1">
        <f t="shared" si="1"/>
        <v>24.238249721293201</v>
      </c>
      <c r="J19" s="1">
        <v>75.808249721293208</v>
      </c>
      <c r="K19" s="1">
        <v>25.097999999999999</v>
      </c>
      <c r="L19" s="4">
        <v>0</v>
      </c>
      <c r="M19" s="4">
        <v>0</v>
      </c>
      <c r="O19" s="6"/>
      <c r="Q19" s="24"/>
    </row>
    <row r="20" spans="1:17" ht="32.25" customHeight="1" thickTop="1" thickBot="1" x14ac:dyDescent="0.3">
      <c r="A20" s="8">
        <v>15</v>
      </c>
      <c r="B20" s="8">
        <v>1</v>
      </c>
      <c r="C20" s="26" t="s">
        <v>20</v>
      </c>
      <c r="D20" s="25" t="s">
        <v>33</v>
      </c>
      <c r="E20" s="29" t="s">
        <v>18</v>
      </c>
      <c r="F20" s="1">
        <v>50.88</v>
      </c>
      <c r="G20" s="2">
        <v>1.57</v>
      </c>
      <c r="H20" s="2">
        <v>0</v>
      </c>
      <c r="I20" s="1">
        <f t="shared" si="1"/>
        <v>30.325919732441484</v>
      </c>
      <c r="J20" s="1">
        <v>82.77591973244148</v>
      </c>
      <c r="K20" s="1">
        <v>27.41</v>
      </c>
      <c r="L20" s="12">
        <v>0</v>
      </c>
      <c r="M20" s="30">
        <v>1</v>
      </c>
      <c r="O20" s="6"/>
      <c r="Q20" s="24"/>
    </row>
    <row r="21" spans="1:17" ht="33" customHeight="1" thickBot="1" x14ac:dyDescent="0.3">
      <c r="A21" s="8">
        <v>16</v>
      </c>
      <c r="B21" s="8">
        <v>1</v>
      </c>
      <c r="C21" s="26" t="s">
        <v>20</v>
      </c>
      <c r="D21" s="25" t="s">
        <v>42</v>
      </c>
      <c r="E21" s="8" t="s">
        <v>36</v>
      </c>
      <c r="F21" s="1">
        <v>63.41</v>
      </c>
      <c r="G21" s="2">
        <v>5.12</v>
      </c>
      <c r="H21" s="2">
        <v>1.82</v>
      </c>
      <c r="I21" s="7">
        <f t="shared" si="1"/>
        <v>35.837290969899684</v>
      </c>
      <c r="J21" s="1">
        <v>106.18729096989968</v>
      </c>
      <c r="K21" s="1">
        <v>35.155999999999999</v>
      </c>
      <c r="L21" s="11">
        <v>0</v>
      </c>
      <c r="M21" s="4">
        <v>1</v>
      </c>
      <c r="O21" s="6"/>
      <c r="Q21" s="24"/>
    </row>
    <row r="22" spans="1:17" ht="32.25" customHeight="1" thickBot="1" x14ac:dyDescent="0.3">
      <c r="A22" s="8">
        <v>17</v>
      </c>
      <c r="B22" s="8">
        <v>1</v>
      </c>
      <c r="C22" s="26" t="s">
        <v>21</v>
      </c>
      <c r="D22" s="8" t="s">
        <v>34</v>
      </c>
      <c r="E22" s="29" t="s">
        <v>36</v>
      </c>
      <c r="F22" s="1">
        <v>69.5</v>
      </c>
      <c r="G22" s="2">
        <v>6.4</v>
      </c>
      <c r="H22" s="2">
        <v>4.9800000000000004</v>
      </c>
      <c r="I22" s="1">
        <f t="shared" si="1"/>
        <v>39.149728725380896</v>
      </c>
      <c r="J22" s="1">
        <v>120.02972872538091</v>
      </c>
      <c r="K22" s="1">
        <v>39.738999999999997</v>
      </c>
      <c r="L22" s="30">
        <v>0</v>
      </c>
      <c r="M22" s="30">
        <v>1</v>
      </c>
      <c r="O22" s="6"/>
      <c r="Q22" s="24"/>
    </row>
    <row r="23" spans="1:17" ht="34.5" customHeight="1" thickBot="1" x14ac:dyDescent="0.3">
      <c r="A23" s="8">
        <v>18</v>
      </c>
      <c r="B23" s="8">
        <v>1</v>
      </c>
      <c r="C23" s="26" t="s">
        <v>21</v>
      </c>
      <c r="D23" s="8" t="s">
        <v>35</v>
      </c>
      <c r="E23" s="29" t="s">
        <v>18</v>
      </c>
      <c r="F23" s="1">
        <v>47.78</v>
      </c>
      <c r="G23" s="2">
        <v>2.04</v>
      </c>
      <c r="H23" s="2">
        <v>1.75</v>
      </c>
      <c r="I23" s="1">
        <f t="shared" si="1"/>
        <v>24.238249721293201</v>
      </c>
      <c r="J23" s="1">
        <v>75.808249721293208</v>
      </c>
      <c r="K23" s="1">
        <v>25.097999999999999</v>
      </c>
      <c r="L23" s="4">
        <v>0</v>
      </c>
      <c r="M23" s="4">
        <v>0</v>
      </c>
      <c r="O23" s="6"/>
      <c r="Q23" s="24"/>
    </row>
    <row r="24" spans="1:17" ht="34.5" customHeight="1" thickTop="1" thickBot="1" x14ac:dyDescent="0.3">
      <c r="A24" s="8">
        <v>19</v>
      </c>
      <c r="B24" s="8">
        <v>1</v>
      </c>
      <c r="C24" s="26" t="s">
        <v>21</v>
      </c>
      <c r="D24" s="25" t="s">
        <v>43</v>
      </c>
      <c r="E24" s="29" t="s">
        <v>18</v>
      </c>
      <c r="F24" s="1">
        <v>50.88</v>
      </c>
      <c r="G24" s="2">
        <v>1.57</v>
      </c>
      <c r="H24" s="2">
        <v>0</v>
      </c>
      <c r="I24" s="1">
        <f t="shared" si="1"/>
        <v>30.325919732441484</v>
      </c>
      <c r="J24" s="1">
        <v>82.77591973244148</v>
      </c>
      <c r="K24" s="1">
        <v>27.41</v>
      </c>
      <c r="L24" s="12">
        <v>0</v>
      </c>
      <c r="M24" s="30">
        <v>1</v>
      </c>
      <c r="O24" s="6"/>
      <c r="Q24" s="24"/>
    </row>
    <row r="25" spans="1:17" ht="33.75" customHeight="1" thickBot="1" x14ac:dyDescent="0.3">
      <c r="A25" s="15">
        <v>20</v>
      </c>
      <c r="B25" s="15">
        <v>1</v>
      </c>
      <c r="C25" s="19" t="s">
        <v>21</v>
      </c>
      <c r="D25" s="25" t="s">
        <v>44</v>
      </c>
      <c r="E25" s="8" t="s">
        <v>36</v>
      </c>
      <c r="F25" s="1">
        <v>63.41</v>
      </c>
      <c r="G25" s="2">
        <v>5.12</v>
      </c>
      <c r="H25" s="2">
        <v>1.82</v>
      </c>
      <c r="I25" s="7">
        <f t="shared" si="1"/>
        <v>35.837290969899684</v>
      </c>
      <c r="J25" s="1">
        <v>106.18729096989968</v>
      </c>
      <c r="K25" s="1">
        <v>35.155999999999999</v>
      </c>
      <c r="L25" s="11">
        <v>0</v>
      </c>
      <c r="M25" s="30">
        <v>1</v>
      </c>
      <c r="O25" s="6"/>
      <c r="Q25" s="24"/>
    </row>
    <row r="26" spans="1:17" ht="30" customHeight="1" thickBot="1" x14ac:dyDescent="0.3">
      <c r="A26" s="48" t="s">
        <v>17</v>
      </c>
      <c r="B26" s="49"/>
      <c r="C26" s="49"/>
      <c r="D26" s="49"/>
      <c r="E26" s="49"/>
      <c r="F26" s="49"/>
      <c r="G26" s="49"/>
      <c r="H26" s="49"/>
      <c r="I26" s="49"/>
      <c r="J26" s="49"/>
      <c r="K26" s="50"/>
      <c r="L26" s="10">
        <v>0</v>
      </c>
      <c r="M26" s="9">
        <v>2</v>
      </c>
      <c r="O26" s="6"/>
      <c r="Q26" s="24"/>
    </row>
    <row r="27" spans="1:17" ht="34.5" customHeight="1" thickBot="1" x14ac:dyDescent="0.3">
      <c r="A27" s="32"/>
      <c r="B27" s="32"/>
      <c r="C27" s="32"/>
      <c r="D27" s="32"/>
      <c r="E27" s="32"/>
      <c r="F27" s="32"/>
      <c r="G27" s="32"/>
      <c r="H27" s="32"/>
      <c r="I27" s="3" t="s">
        <v>4</v>
      </c>
      <c r="J27" s="1">
        <v>1924.1</v>
      </c>
      <c r="K27" s="1">
        <v>637</v>
      </c>
      <c r="L27" s="15">
        <v>4</v>
      </c>
      <c r="M27" s="15">
        <v>13</v>
      </c>
      <c r="O27" s="24"/>
    </row>
    <row r="28" spans="1:17" ht="27" customHeight="1" x14ac:dyDescent="0.25">
      <c r="A28" s="33"/>
      <c r="B28" s="33"/>
      <c r="C28" s="33"/>
      <c r="D28" s="33"/>
      <c r="E28" s="33"/>
      <c r="F28" s="33"/>
      <c r="G28" s="33"/>
      <c r="H28" s="33"/>
      <c r="L28" s="38"/>
      <c r="M28" s="38"/>
    </row>
    <row r="29" spans="1:17" ht="15" customHeight="1" x14ac:dyDescent="0.25">
      <c r="A29" s="33"/>
      <c r="B29" s="33"/>
      <c r="C29" s="33"/>
      <c r="D29" s="33"/>
      <c r="E29" s="33"/>
      <c r="F29" s="33"/>
      <c r="G29" s="33"/>
      <c r="H29" s="33"/>
      <c r="L29" s="35"/>
      <c r="M29" s="35"/>
    </row>
    <row r="30" spans="1:17" ht="57" customHeight="1" x14ac:dyDescent="0.25">
      <c r="A30" s="33"/>
      <c r="B30" s="33"/>
      <c r="C30" s="33"/>
      <c r="D30" s="33"/>
      <c r="E30" s="33"/>
      <c r="F30" s="33"/>
      <c r="G30" s="33"/>
      <c r="H30" s="33"/>
      <c r="L30" s="35"/>
      <c r="M30" s="14"/>
    </row>
    <row r="31" spans="1:17" ht="18.75" x14ac:dyDescent="0.25">
      <c r="L31" s="35"/>
      <c r="M31" s="14"/>
    </row>
    <row r="32" spans="1:17" x14ac:dyDescent="0.25">
      <c r="L32" s="35"/>
      <c r="M32" s="35"/>
    </row>
    <row r="33" spans="12:13" x14ac:dyDescent="0.25">
      <c r="L33" s="35"/>
      <c r="M33" s="35"/>
    </row>
    <row r="34" spans="12:13" ht="18.75" x14ac:dyDescent="0.25">
      <c r="L34" s="35"/>
      <c r="M34" s="14"/>
    </row>
    <row r="35" spans="12:13" ht="18.75" x14ac:dyDescent="0.25">
      <c r="L35" s="35"/>
      <c r="M35" s="14"/>
    </row>
    <row r="36" spans="12:13" ht="18.75" x14ac:dyDescent="0.25">
      <c r="L36" s="14"/>
      <c r="M36" s="14"/>
    </row>
    <row r="37" spans="12:13" ht="20.25" x14ac:dyDescent="0.25">
      <c r="L37" s="14"/>
      <c r="M37" s="5"/>
    </row>
    <row r="38" spans="12:13" ht="18.75" x14ac:dyDescent="0.25">
      <c r="L38" s="14"/>
    </row>
    <row r="39" spans="12:13" ht="18.75" x14ac:dyDescent="0.25">
      <c r="L39" s="14"/>
    </row>
    <row r="40" spans="12:13" ht="18.75" x14ac:dyDescent="0.25">
      <c r="L40" s="14"/>
    </row>
    <row r="41" spans="12:13" ht="18.75" x14ac:dyDescent="0.25">
      <c r="L41" s="14"/>
    </row>
    <row r="42" spans="12:13" ht="18.75" x14ac:dyDescent="0.25">
      <c r="L42" s="14"/>
    </row>
    <row r="43" spans="12:13" ht="18.75" x14ac:dyDescent="0.25">
      <c r="L43" s="14"/>
    </row>
    <row r="44" spans="12:13" ht="18.75" x14ac:dyDescent="0.25">
      <c r="L44" s="14"/>
    </row>
    <row r="45" spans="12:13" ht="18.75" x14ac:dyDescent="0.25">
      <c r="L45" s="14"/>
    </row>
    <row r="46" spans="12:13" ht="18.75" x14ac:dyDescent="0.25">
      <c r="L46" s="14"/>
    </row>
    <row r="47" spans="12:13" ht="18.75" x14ac:dyDescent="0.25">
      <c r="L47" s="14"/>
    </row>
    <row r="48" spans="12:13" ht="18.75" x14ac:dyDescent="0.25">
      <c r="L48" s="14"/>
    </row>
    <row r="49" spans="12:12" ht="18.75" x14ac:dyDescent="0.25">
      <c r="L49" s="14"/>
    </row>
    <row r="50" spans="12:12" x14ac:dyDescent="0.25">
      <c r="L50" s="35"/>
    </row>
    <row r="51" spans="12:12" x14ac:dyDescent="0.25">
      <c r="L51" s="35"/>
    </row>
    <row r="52" spans="12:12" x14ac:dyDescent="0.25">
      <c r="L52" s="35"/>
    </row>
    <row r="53" spans="12:12" x14ac:dyDescent="0.25">
      <c r="L53" s="35"/>
    </row>
    <row r="54" spans="12:12" ht="18.75" x14ac:dyDescent="0.25">
      <c r="L54" s="14"/>
    </row>
    <row r="55" spans="12:12" ht="18.75" x14ac:dyDescent="0.25">
      <c r="L55" s="14"/>
    </row>
    <row r="56" spans="12:12" x14ac:dyDescent="0.25">
      <c r="L56" s="35"/>
    </row>
    <row r="57" spans="12:12" x14ac:dyDescent="0.25">
      <c r="L57" s="35"/>
    </row>
    <row r="58" spans="12:12" ht="18.75" x14ac:dyDescent="0.25">
      <c r="L58" s="14"/>
    </row>
    <row r="59" spans="12:12" ht="18.75" x14ac:dyDescent="0.25">
      <c r="L59" s="14"/>
    </row>
    <row r="60" spans="12:12" ht="18.75" x14ac:dyDescent="0.25">
      <c r="L60" s="14"/>
    </row>
    <row r="61" spans="12:12" x14ac:dyDescent="0.25">
      <c r="L61" s="34"/>
    </row>
    <row r="62" spans="12:12" x14ac:dyDescent="0.25">
      <c r="L62" s="34"/>
    </row>
    <row r="63" spans="12:12" ht="18.75" x14ac:dyDescent="0.25">
      <c r="L63" s="13"/>
    </row>
    <row r="64" spans="12:12" ht="18.75" x14ac:dyDescent="0.25">
      <c r="L64" s="13"/>
    </row>
    <row r="65" spans="12:12" x14ac:dyDescent="0.25">
      <c r="L65" s="34"/>
    </row>
    <row r="66" spans="12:12" x14ac:dyDescent="0.25">
      <c r="L66" s="34"/>
    </row>
    <row r="67" spans="12:12" ht="18.75" x14ac:dyDescent="0.25">
      <c r="L67" s="14"/>
    </row>
    <row r="68" spans="12:12" ht="18.75" x14ac:dyDescent="0.25">
      <c r="L68" s="16"/>
    </row>
    <row r="69" spans="12:12" ht="18.75" x14ac:dyDescent="0.25">
      <c r="L69" s="16"/>
    </row>
    <row r="70" spans="12:12" ht="18.75" x14ac:dyDescent="0.25">
      <c r="L70" s="16"/>
    </row>
    <row r="71" spans="12:12" ht="18.75" x14ac:dyDescent="0.25">
      <c r="L71" s="16"/>
    </row>
    <row r="72" spans="12:12" ht="18.75" x14ac:dyDescent="0.25">
      <c r="L72" s="16"/>
    </row>
    <row r="73" spans="12:12" x14ac:dyDescent="0.25">
      <c r="L73" s="37"/>
    </row>
    <row r="74" spans="12:12" x14ac:dyDescent="0.25">
      <c r="L74" s="37"/>
    </row>
    <row r="75" spans="12:12" ht="18.75" x14ac:dyDescent="0.25">
      <c r="L75" s="16"/>
    </row>
    <row r="76" spans="12:12" ht="18.75" x14ac:dyDescent="0.25">
      <c r="L76" s="16"/>
    </row>
    <row r="77" spans="12:12" ht="18.75" x14ac:dyDescent="0.25">
      <c r="L77" s="16"/>
    </row>
    <row r="78" spans="12:12" x14ac:dyDescent="0.25">
      <c r="L78" s="37"/>
    </row>
    <row r="79" spans="12:12" x14ac:dyDescent="0.25">
      <c r="L79" s="37"/>
    </row>
    <row r="80" spans="12:12" ht="18.75" x14ac:dyDescent="0.25">
      <c r="L80" s="16"/>
    </row>
    <row r="81" spans="12:12" ht="18.75" x14ac:dyDescent="0.25">
      <c r="L81" s="16"/>
    </row>
    <row r="82" spans="12:12" x14ac:dyDescent="0.25">
      <c r="L82" s="37"/>
    </row>
    <row r="83" spans="12:12" x14ac:dyDescent="0.25">
      <c r="L83" s="37"/>
    </row>
    <row r="84" spans="12:12" ht="18.75" x14ac:dyDescent="0.25">
      <c r="L84" s="16"/>
    </row>
    <row r="85" spans="12:12" ht="18.75" x14ac:dyDescent="0.25">
      <c r="L85" s="16"/>
    </row>
    <row r="86" spans="12:12" ht="18.75" x14ac:dyDescent="0.25">
      <c r="L86" s="16"/>
    </row>
    <row r="87" spans="12:12" ht="20.25" x14ac:dyDescent="0.25">
      <c r="L87" s="5"/>
    </row>
  </sheetData>
  <mergeCells count="31">
    <mergeCell ref="M28:M29"/>
    <mergeCell ref="L82:L83"/>
    <mergeCell ref="M32:M33"/>
    <mergeCell ref="A2:K2"/>
    <mergeCell ref="L2:M2"/>
    <mergeCell ref="B4:B5"/>
    <mergeCell ref="A3:M3"/>
    <mergeCell ref="L4:M4"/>
    <mergeCell ref="A4:A5"/>
    <mergeCell ref="C4:C5"/>
    <mergeCell ref="D4:D5"/>
    <mergeCell ref="E4:E5"/>
    <mergeCell ref="F4:F5"/>
    <mergeCell ref="G4:G5"/>
    <mergeCell ref="H4:H5"/>
    <mergeCell ref="A26:K26"/>
    <mergeCell ref="L78:L79"/>
    <mergeCell ref="I4:I5"/>
    <mergeCell ref="L73:L74"/>
    <mergeCell ref="L50:L51"/>
    <mergeCell ref="L52:L53"/>
    <mergeCell ref="L28:L29"/>
    <mergeCell ref="L30:L31"/>
    <mergeCell ref="L32:L33"/>
    <mergeCell ref="L34:L35"/>
    <mergeCell ref="A27:H30"/>
    <mergeCell ref="L61:L62"/>
    <mergeCell ref="L65:L66"/>
    <mergeCell ref="L56:L57"/>
    <mergeCell ref="J4:J5"/>
    <mergeCell ref="K4:K5"/>
  </mergeCells>
  <printOptions horizontalCentered="1" verticalCentered="1"/>
  <pageMargins left="0.23622047244094491" right="0.23622047244094491" top="0.35433070866141736" bottom="0.9055118110236221" header="0.31496062992125984" footer="0.31496062992125984"/>
  <pageSetup paperSize="9" scale="51" orientation="landscape" verticalDpi="300"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APRIL</vt:lpstr>
      <vt:lpstr>APRIL!Print_Area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SUSTAIN005</cp:lastModifiedBy>
  <cp:lastPrinted>2025-06-20T11:08:56Z</cp:lastPrinted>
  <dcterms:created xsi:type="dcterms:W3CDTF">2019-03-17T16:51:33Z</dcterms:created>
  <dcterms:modified xsi:type="dcterms:W3CDTF">2025-08-28T11:03:55Z</dcterms:modified>
</cp:coreProperties>
</file>