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 Mr.RR site Ref\padmanaban rera\"/>
    </mc:Choice>
  </mc:AlternateContent>
  <xr:revisionPtr revIDLastSave="0" documentId="13_ncr:1_{285A8A46-CDC0-4572-B139-72C8DBAEEFF9}" xr6:coauthVersionLast="47" xr6:coauthVersionMax="47" xr10:uidLastSave="{00000000-0000-0000-0000-000000000000}"/>
  <bookViews>
    <workbookView xWindow="-108" yWindow="-108" windowWidth="23256" windowHeight="12456" xr2:uid="{315F7DB6-60BA-423F-9ACE-25EB08A4EAA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M47" i="1"/>
  <c r="L47" i="1"/>
  <c r="K47" i="1"/>
  <c r="I47" i="1"/>
  <c r="F47" i="1"/>
  <c r="J38" i="1"/>
  <c r="J39" i="1"/>
  <c r="J40" i="1"/>
  <c r="J41" i="1"/>
  <c r="J42" i="1"/>
  <c r="J43" i="1"/>
  <c r="J44" i="1"/>
  <c r="J45" i="1"/>
  <c r="J46" i="1"/>
  <c r="J37" i="1"/>
  <c r="J27" i="1"/>
  <c r="J28" i="1"/>
  <c r="J29" i="1"/>
  <c r="J30" i="1"/>
  <c r="J31" i="1"/>
  <c r="J32" i="1"/>
  <c r="J33" i="1"/>
  <c r="J34" i="1"/>
  <c r="J35" i="1"/>
  <c r="J26" i="1"/>
  <c r="J16" i="1"/>
  <c r="J17" i="1"/>
  <c r="J18" i="1"/>
  <c r="J19" i="1"/>
  <c r="J20" i="1"/>
  <c r="J21" i="1"/>
  <c r="J22" i="1"/>
  <c r="J23" i="1"/>
  <c r="J24" i="1"/>
  <c r="J15" i="1"/>
  <c r="J7" i="1"/>
  <c r="J5" i="1"/>
  <c r="J6" i="1"/>
  <c r="J8" i="1"/>
  <c r="J9" i="1"/>
  <c r="J10" i="1"/>
  <c r="J11" i="1"/>
  <c r="J12" i="1"/>
  <c r="J13" i="1"/>
  <c r="J47" i="1" l="1"/>
</calcChain>
</file>

<file path=xl/sharedStrings.xml><?xml version="1.0" encoding="utf-8"?>
<sst xmlns="http://schemas.openxmlformats.org/spreadsheetml/2006/main" count="222" uniqueCount="33">
  <si>
    <t>S.NO</t>
  </si>
  <si>
    <t>Floor</t>
  </si>
  <si>
    <t>Flat No</t>
  </si>
  <si>
    <t>Type</t>
  </si>
  <si>
    <t>UDS Land Area (sqm)</t>
  </si>
  <si>
    <t>Covered</t>
  </si>
  <si>
    <t>Open</t>
  </si>
  <si>
    <t>A</t>
  </si>
  <si>
    <t>3BHK</t>
  </si>
  <si>
    <t>B</t>
  </si>
  <si>
    <t>C</t>
  </si>
  <si>
    <t>2BHK</t>
  </si>
  <si>
    <t>D</t>
  </si>
  <si>
    <t>E</t>
  </si>
  <si>
    <t>F</t>
  </si>
  <si>
    <t>G</t>
  </si>
  <si>
    <t>H</t>
  </si>
  <si>
    <t>J</t>
  </si>
  <si>
    <t>K</t>
  </si>
  <si>
    <t>Total</t>
  </si>
  <si>
    <t>-</t>
  </si>
  <si>
    <t>Total covered area (sqm)</t>
  </si>
  <si>
    <t>First Floor</t>
  </si>
  <si>
    <t>Stilt Floor</t>
  </si>
  <si>
    <t>Second Floor</t>
  </si>
  <si>
    <t>Third Floor</t>
  </si>
  <si>
    <t>Fourth Floor</t>
  </si>
  <si>
    <t>Exclusive Balcony Area (sqm)</t>
  </si>
  <si>
    <t>Exclusive-Verandah/Utility/Service/Open Terrace (sqm)</t>
  </si>
  <si>
    <t>RERA Carpet Area (sqm)</t>
  </si>
  <si>
    <t>proportionate common area (sqm)</t>
  </si>
  <si>
    <t>Block</t>
  </si>
  <si>
    <t>Car parking         (Nos.)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</si>
</sst>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DA43-CAAF-4F7A-BFF0-7A3A24262EBE}">
  <dimension ref="A1:M47"/>
  <sheetViews>
    <sheetView tabSelected="1" topLeftCell="A31" workbookViewId="0">
      <selection activeCell="I53" sqref="I53"/>
    </sheetView>
  </sheetViews>
  <sheetFormatPr defaultColWidth="9.109375" defaultRowHeight="13.8" x14ac:dyDescent="0.25"/>
  <cols>
    <col min="1" max="2" width="9.109375" style="1"/>
    <col min="3" max="3" width="11.44140625" style="1" customWidth="1"/>
    <col min="4" max="4" width="5.6640625" style="1" customWidth="1"/>
    <col min="5" max="6" width="9.109375" style="1"/>
    <col min="7" max="7" width="12.44140625" style="1" customWidth="1"/>
    <col min="8" max="8" width="22.44140625" style="1" customWidth="1"/>
    <col min="9" max="9" width="14.109375" style="1" customWidth="1"/>
    <col min="10" max="11" width="9.109375" style="1"/>
    <col min="12" max="12" width="11" style="1" customWidth="1"/>
    <col min="13" max="16384" width="9.109375" style="1"/>
  </cols>
  <sheetData>
    <row r="1" spans="1:13" ht="57.75" customHeight="1" x14ac:dyDescent="0.25">
      <c r="A1" s="14" t="s">
        <v>0</v>
      </c>
      <c r="B1" s="14" t="s">
        <v>31</v>
      </c>
      <c r="C1" s="14" t="s">
        <v>1</v>
      </c>
      <c r="D1" s="16" t="s">
        <v>2</v>
      </c>
      <c r="E1" s="14" t="s">
        <v>3</v>
      </c>
      <c r="F1" s="16" t="s">
        <v>29</v>
      </c>
      <c r="G1" s="16" t="s">
        <v>27</v>
      </c>
      <c r="H1" s="16" t="s">
        <v>28</v>
      </c>
      <c r="I1" s="16" t="s">
        <v>30</v>
      </c>
      <c r="J1" s="16" t="s">
        <v>21</v>
      </c>
      <c r="K1" s="16" t="s">
        <v>4</v>
      </c>
      <c r="L1" s="18" t="s">
        <v>32</v>
      </c>
      <c r="M1" s="19"/>
    </row>
    <row r="2" spans="1:13" x14ac:dyDescent="0.25">
      <c r="A2" s="15"/>
      <c r="B2" s="15"/>
      <c r="C2" s="15"/>
      <c r="D2" s="17"/>
      <c r="E2" s="15"/>
      <c r="F2" s="17"/>
      <c r="G2" s="17"/>
      <c r="H2" s="17"/>
      <c r="I2" s="17"/>
      <c r="J2" s="17"/>
      <c r="K2" s="17"/>
      <c r="L2" s="2" t="s">
        <v>5</v>
      </c>
      <c r="M2" s="3" t="s">
        <v>6</v>
      </c>
    </row>
    <row r="3" spans="1:13" ht="13.8" customHeight="1" x14ac:dyDescent="0.25">
      <c r="A3" s="5">
        <v>1</v>
      </c>
      <c r="B3" s="5"/>
      <c r="C3" s="8" t="s">
        <v>23</v>
      </c>
      <c r="D3" s="6"/>
      <c r="E3" s="5"/>
      <c r="F3" s="5"/>
      <c r="G3" s="5" t="s">
        <v>20</v>
      </c>
      <c r="H3" s="5" t="s">
        <v>20</v>
      </c>
      <c r="I3" s="6"/>
      <c r="J3" s="9">
        <v>28.12</v>
      </c>
      <c r="K3" s="6"/>
      <c r="L3" s="2"/>
      <c r="M3" s="3"/>
    </row>
    <row r="4" spans="1:13" x14ac:dyDescent="0.25">
      <c r="A4" s="10">
        <v>2</v>
      </c>
      <c r="B4" s="10"/>
      <c r="C4" s="10" t="s">
        <v>22</v>
      </c>
      <c r="D4" s="4" t="s">
        <v>7</v>
      </c>
      <c r="E4" s="4" t="s">
        <v>8</v>
      </c>
      <c r="F4" s="4">
        <v>111.62</v>
      </c>
      <c r="G4" s="5" t="s">
        <v>20</v>
      </c>
      <c r="H4" s="5" t="s">
        <v>20</v>
      </c>
      <c r="I4" s="4">
        <v>14.868</v>
      </c>
      <c r="J4" s="4">
        <f t="shared" ref="J4:J13" si="0">F4+I4</f>
        <v>126.488</v>
      </c>
      <c r="K4" s="4">
        <v>49.3</v>
      </c>
      <c r="L4" s="4">
        <v>1</v>
      </c>
      <c r="M4" s="4" t="s">
        <v>20</v>
      </c>
    </row>
    <row r="5" spans="1:13" ht="13.8" customHeight="1" x14ac:dyDescent="0.25">
      <c r="A5" s="11"/>
      <c r="B5" s="11"/>
      <c r="C5" s="11"/>
      <c r="D5" s="4" t="s">
        <v>9</v>
      </c>
      <c r="E5" s="4" t="s">
        <v>8</v>
      </c>
      <c r="F5" s="4">
        <v>110.46</v>
      </c>
      <c r="G5" s="5" t="s">
        <v>20</v>
      </c>
      <c r="H5" s="5" t="s">
        <v>20</v>
      </c>
      <c r="I5" s="4">
        <v>14.868</v>
      </c>
      <c r="J5" s="4">
        <f t="shared" si="0"/>
        <v>125.32799999999999</v>
      </c>
      <c r="K5" s="4">
        <v>48.9</v>
      </c>
      <c r="L5" s="4">
        <v>1</v>
      </c>
      <c r="M5" s="4" t="s">
        <v>20</v>
      </c>
    </row>
    <row r="6" spans="1:13" x14ac:dyDescent="0.25">
      <c r="A6" s="11"/>
      <c r="B6" s="11"/>
      <c r="C6" s="11"/>
      <c r="D6" s="4" t="s">
        <v>10</v>
      </c>
      <c r="E6" s="4" t="s">
        <v>11</v>
      </c>
      <c r="F6" s="4">
        <v>69.94</v>
      </c>
      <c r="G6" s="5" t="s">
        <v>20</v>
      </c>
      <c r="H6" s="5" t="s">
        <v>20</v>
      </c>
      <c r="I6" s="4">
        <v>14.868</v>
      </c>
      <c r="J6" s="4">
        <f t="shared" si="0"/>
        <v>84.807999999999993</v>
      </c>
      <c r="K6" s="4">
        <v>32.9</v>
      </c>
      <c r="L6" s="4">
        <v>1</v>
      </c>
      <c r="M6" s="4" t="s">
        <v>20</v>
      </c>
    </row>
    <row r="7" spans="1:13" ht="13.8" customHeight="1" x14ac:dyDescent="0.25">
      <c r="A7" s="11"/>
      <c r="B7" s="11"/>
      <c r="C7" s="11"/>
      <c r="D7" s="4" t="s">
        <v>12</v>
      </c>
      <c r="E7" s="4" t="s">
        <v>11</v>
      </c>
      <c r="F7" s="4">
        <v>69.94</v>
      </c>
      <c r="G7" s="5" t="s">
        <v>20</v>
      </c>
      <c r="H7" s="5" t="s">
        <v>20</v>
      </c>
      <c r="I7" s="4">
        <v>14.868</v>
      </c>
      <c r="J7" s="4">
        <f t="shared" si="0"/>
        <v>84.807999999999993</v>
      </c>
      <c r="K7" s="4">
        <v>32.9</v>
      </c>
      <c r="L7" s="4">
        <v>1</v>
      </c>
      <c r="M7" s="4" t="s">
        <v>20</v>
      </c>
    </row>
    <row r="8" spans="1:13" x14ac:dyDescent="0.25">
      <c r="A8" s="11"/>
      <c r="B8" s="11"/>
      <c r="C8" s="11"/>
      <c r="D8" s="4" t="s">
        <v>13</v>
      </c>
      <c r="E8" s="4" t="s">
        <v>8</v>
      </c>
      <c r="F8" s="4">
        <v>116.3</v>
      </c>
      <c r="G8" s="5" t="s">
        <v>20</v>
      </c>
      <c r="H8" s="5" t="s">
        <v>20</v>
      </c>
      <c r="I8" s="4">
        <v>14.868</v>
      </c>
      <c r="J8" s="4">
        <f t="shared" si="0"/>
        <v>131.16800000000001</v>
      </c>
      <c r="K8" s="4">
        <v>50.4</v>
      </c>
      <c r="L8" s="4">
        <v>1</v>
      </c>
      <c r="M8" s="4" t="s">
        <v>20</v>
      </c>
    </row>
    <row r="9" spans="1:13" ht="13.8" customHeight="1" x14ac:dyDescent="0.25">
      <c r="A9" s="11"/>
      <c r="B9" s="11"/>
      <c r="C9" s="11"/>
      <c r="D9" s="4" t="s">
        <v>14</v>
      </c>
      <c r="E9" s="4" t="s">
        <v>11</v>
      </c>
      <c r="F9" s="4">
        <v>83.65</v>
      </c>
      <c r="G9" s="5" t="s">
        <v>20</v>
      </c>
      <c r="H9" s="5" t="s">
        <v>20</v>
      </c>
      <c r="I9" s="4">
        <v>14.868</v>
      </c>
      <c r="J9" s="4">
        <f t="shared" si="0"/>
        <v>98.518000000000001</v>
      </c>
      <c r="K9" s="4">
        <v>38.5</v>
      </c>
      <c r="L9" s="4">
        <v>1</v>
      </c>
      <c r="M9" s="4" t="s">
        <v>20</v>
      </c>
    </row>
    <row r="10" spans="1:13" x14ac:dyDescent="0.25">
      <c r="A10" s="11"/>
      <c r="B10" s="11"/>
      <c r="C10" s="11"/>
      <c r="D10" s="4" t="s">
        <v>15</v>
      </c>
      <c r="E10" s="4" t="s">
        <v>8</v>
      </c>
      <c r="F10" s="4">
        <v>109.14</v>
      </c>
      <c r="G10" s="5" t="s">
        <v>20</v>
      </c>
      <c r="H10" s="5" t="s">
        <v>20</v>
      </c>
      <c r="I10" s="4">
        <v>14.868</v>
      </c>
      <c r="J10" s="4">
        <f t="shared" si="0"/>
        <v>124.008</v>
      </c>
      <c r="K10" s="4">
        <v>48.5</v>
      </c>
      <c r="L10" s="4">
        <v>1</v>
      </c>
      <c r="M10" s="4" t="s">
        <v>20</v>
      </c>
    </row>
    <row r="11" spans="1:13" ht="13.8" customHeight="1" x14ac:dyDescent="0.25">
      <c r="A11" s="11"/>
      <c r="B11" s="11"/>
      <c r="C11" s="11"/>
      <c r="D11" s="4" t="s">
        <v>16</v>
      </c>
      <c r="E11" s="4" t="s">
        <v>11</v>
      </c>
      <c r="F11" s="4">
        <v>81.93</v>
      </c>
      <c r="G11" s="5" t="s">
        <v>20</v>
      </c>
      <c r="H11" s="5" t="s">
        <v>20</v>
      </c>
      <c r="I11" s="4">
        <v>14.868</v>
      </c>
      <c r="J11" s="4">
        <f t="shared" si="0"/>
        <v>96.798000000000002</v>
      </c>
      <c r="K11" s="4">
        <v>37.4</v>
      </c>
      <c r="L11" s="4">
        <v>1</v>
      </c>
      <c r="M11" s="4" t="s">
        <v>20</v>
      </c>
    </row>
    <row r="12" spans="1:13" x14ac:dyDescent="0.25">
      <c r="A12" s="11"/>
      <c r="B12" s="11"/>
      <c r="C12" s="11"/>
      <c r="D12" s="4" t="s">
        <v>17</v>
      </c>
      <c r="E12" s="4" t="s">
        <v>11</v>
      </c>
      <c r="F12" s="4">
        <v>81.93</v>
      </c>
      <c r="G12" s="5" t="s">
        <v>20</v>
      </c>
      <c r="H12" s="5" t="s">
        <v>20</v>
      </c>
      <c r="I12" s="4">
        <v>14.868</v>
      </c>
      <c r="J12" s="4">
        <f t="shared" si="0"/>
        <v>96.798000000000002</v>
      </c>
      <c r="K12" s="4">
        <v>37.4</v>
      </c>
      <c r="L12" s="4">
        <v>1</v>
      </c>
      <c r="M12" s="4" t="s">
        <v>20</v>
      </c>
    </row>
    <row r="13" spans="1:13" ht="13.8" customHeight="1" x14ac:dyDescent="0.25">
      <c r="A13" s="12"/>
      <c r="B13" s="12"/>
      <c r="C13" s="12"/>
      <c r="D13" s="4" t="s">
        <v>18</v>
      </c>
      <c r="E13" s="4" t="s">
        <v>8</v>
      </c>
      <c r="F13" s="4">
        <v>108.99</v>
      </c>
      <c r="G13" s="5" t="s">
        <v>20</v>
      </c>
      <c r="H13" s="5" t="s">
        <v>20</v>
      </c>
      <c r="I13" s="4">
        <v>14.868</v>
      </c>
      <c r="J13" s="4">
        <f t="shared" si="0"/>
        <v>123.85799999999999</v>
      </c>
      <c r="K13" s="4">
        <v>48.924999999999997</v>
      </c>
      <c r="L13" s="4">
        <v>1</v>
      </c>
      <c r="M13" s="4" t="s">
        <v>20</v>
      </c>
    </row>
    <row r="14" spans="1:13" x14ac:dyDescent="0.25">
      <c r="A14" s="4"/>
      <c r="B14" s="4"/>
      <c r="C14" s="4"/>
      <c r="D14" s="4"/>
      <c r="E14" s="4"/>
      <c r="F14" s="4"/>
      <c r="G14" s="5"/>
      <c r="H14" s="5"/>
      <c r="I14" s="4"/>
      <c r="J14" s="4"/>
      <c r="K14" s="4"/>
      <c r="L14" s="4"/>
      <c r="M14" s="4"/>
    </row>
    <row r="15" spans="1:13" ht="13.8" customHeight="1" x14ac:dyDescent="0.25">
      <c r="A15" s="10">
        <v>3</v>
      </c>
      <c r="B15" s="10"/>
      <c r="C15" s="10" t="s">
        <v>24</v>
      </c>
      <c r="D15" s="4" t="s">
        <v>7</v>
      </c>
      <c r="E15" s="4" t="s">
        <v>8</v>
      </c>
      <c r="F15" s="4">
        <v>111.62</v>
      </c>
      <c r="G15" s="5" t="s">
        <v>20</v>
      </c>
      <c r="H15" s="5" t="s">
        <v>20</v>
      </c>
      <c r="I15" s="4">
        <v>14.868</v>
      </c>
      <c r="J15" s="4">
        <f t="shared" ref="J15:J24" si="1">F15+I15</f>
        <v>126.488</v>
      </c>
      <c r="K15" s="4">
        <v>49.3</v>
      </c>
      <c r="L15" s="4">
        <v>1</v>
      </c>
      <c r="M15" s="4" t="s">
        <v>20</v>
      </c>
    </row>
    <row r="16" spans="1:13" x14ac:dyDescent="0.25">
      <c r="A16" s="11"/>
      <c r="B16" s="11"/>
      <c r="C16" s="11"/>
      <c r="D16" s="4" t="s">
        <v>9</v>
      </c>
      <c r="E16" s="4" t="s">
        <v>8</v>
      </c>
      <c r="F16" s="4">
        <v>110.46</v>
      </c>
      <c r="G16" s="5" t="s">
        <v>20</v>
      </c>
      <c r="H16" s="5" t="s">
        <v>20</v>
      </c>
      <c r="I16" s="4">
        <v>14.868</v>
      </c>
      <c r="J16" s="4">
        <f t="shared" si="1"/>
        <v>125.32799999999999</v>
      </c>
      <c r="K16" s="4">
        <v>48.9</v>
      </c>
      <c r="L16" s="4">
        <v>1</v>
      </c>
      <c r="M16" s="4" t="s">
        <v>20</v>
      </c>
    </row>
    <row r="17" spans="1:13" ht="13.8" customHeight="1" x14ac:dyDescent="0.25">
      <c r="A17" s="11"/>
      <c r="B17" s="11"/>
      <c r="C17" s="11"/>
      <c r="D17" s="4" t="s">
        <v>10</v>
      </c>
      <c r="E17" s="4" t="s">
        <v>11</v>
      </c>
      <c r="F17" s="4">
        <v>69.94</v>
      </c>
      <c r="G17" s="5" t="s">
        <v>20</v>
      </c>
      <c r="H17" s="5" t="s">
        <v>20</v>
      </c>
      <c r="I17" s="4">
        <v>14.868</v>
      </c>
      <c r="J17" s="4">
        <f t="shared" si="1"/>
        <v>84.807999999999993</v>
      </c>
      <c r="K17" s="4">
        <v>32.9</v>
      </c>
      <c r="L17" s="4">
        <v>1</v>
      </c>
      <c r="M17" s="4" t="s">
        <v>20</v>
      </c>
    </row>
    <row r="18" spans="1:13" x14ac:dyDescent="0.25">
      <c r="A18" s="11"/>
      <c r="B18" s="11"/>
      <c r="C18" s="11"/>
      <c r="D18" s="4" t="s">
        <v>12</v>
      </c>
      <c r="E18" s="4" t="s">
        <v>11</v>
      </c>
      <c r="F18" s="4">
        <v>69.94</v>
      </c>
      <c r="G18" s="5" t="s">
        <v>20</v>
      </c>
      <c r="H18" s="5" t="s">
        <v>20</v>
      </c>
      <c r="I18" s="4">
        <v>14.868</v>
      </c>
      <c r="J18" s="4">
        <f t="shared" si="1"/>
        <v>84.807999999999993</v>
      </c>
      <c r="K18" s="4">
        <v>32.9</v>
      </c>
      <c r="L18" s="4">
        <v>1</v>
      </c>
      <c r="M18" s="4" t="s">
        <v>20</v>
      </c>
    </row>
    <row r="19" spans="1:13" ht="13.8" customHeight="1" x14ac:dyDescent="0.25">
      <c r="A19" s="11"/>
      <c r="B19" s="11"/>
      <c r="C19" s="11"/>
      <c r="D19" s="4" t="s">
        <v>13</v>
      </c>
      <c r="E19" s="4" t="s">
        <v>8</v>
      </c>
      <c r="F19" s="4">
        <v>116.3</v>
      </c>
      <c r="G19" s="5" t="s">
        <v>20</v>
      </c>
      <c r="H19" s="5" t="s">
        <v>20</v>
      </c>
      <c r="I19" s="4">
        <v>14.868</v>
      </c>
      <c r="J19" s="4">
        <f t="shared" si="1"/>
        <v>131.16800000000001</v>
      </c>
      <c r="K19" s="4">
        <v>50.4</v>
      </c>
      <c r="L19" s="4">
        <v>1</v>
      </c>
      <c r="M19" s="4" t="s">
        <v>20</v>
      </c>
    </row>
    <row r="20" spans="1:13" x14ac:dyDescent="0.25">
      <c r="A20" s="11"/>
      <c r="B20" s="11"/>
      <c r="C20" s="11"/>
      <c r="D20" s="4" t="s">
        <v>14</v>
      </c>
      <c r="E20" s="4" t="s">
        <v>11</v>
      </c>
      <c r="F20" s="4">
        <v>83.65</v>
      </c>
      <c r="G20" s="5" t="s">
        <v>20</v>
      </c>
      <c r="H20" s="5" t="s">
        <v>20</v>
      </c>
      <c r="I20" s="4">
        <v>14.868</v>
      </c>
      <c r="J20" s="4">
        <f t="shared" si="1"/>
        <v>98.518000000000001</v>
      </c>
      <c r="K20" s="4">
        <v>38.5</v>
      </c>
      <c r="L20" s="4">
        <v>1</v>
      </c>
      <c r="M20" s="4" t="s">
        <v>20</v>
      </c>
    </row>
    <row r="21" spans="1:13" ht="13.8" customHeight="1" x14ac:dyDescent="0.25">
      <c r="A21" s="11"/>
      <c r="B21" s="11"/>
      <c r="C21" s="11"/>
      <c r="D21" s="4" t="s">
        <v>15</v>
      </c>
      <c r="E21" s="4" t="s">
        <v>8</v>
      </c>
      <c r="F21" s="4">
        <v>109.14</v>
      </c>
      <c r="G21" s="5" t="s">
        <v>20</v>
      </c>
      <c r="H21" s="5" t="s">
        <v>20</v>
      </c>
      <c r="I21" s="4">
        <v>14.868</v>
      </c>
      <c r="J21" s="4">
        <f t="shared" si="1"/>
        <v>124.008</v>
      </c>
      <c r="K21" s="4">
        <v>48.5</v>
      </c>
      <c r="L21" s="4">
        <v>1</v>
      </c>
      <c r="M21" s="4" t="s">
        <v>20</v>
      </c>
    </row>
    <row r="22" spans="1:13" x14ac:dyDescent="0.25">
      <c r="A22" s="11"/>
      <c r="B22" s="11"/>
      <c r="C22" s="11"/>
      <c r="D22" s="4" t="s">
        <v>16</v>
      </c>
      <c r="E22" s="4" t="s">
        <v>11</v>
      </c>
      <c r="F22" s="4">
        <v>81.93</v>
      </c>
      <c r="G22" s="5" t="s">
        <v>20</v>
      </c>
      <c r="H22" s="5" t="s">
        <v>20</v>
      </c>
      <c r="I22" s="4">
        <v>14.868</v>
      </c>
      <c r="J22" s="4">
        <f t="shared" si="1"/>
        <v>96.798000000000002</v>
      </c>
      <c r="K22" s="4">
        <v>37.4</v>
      </c>
      <c r="L22" s="4">
        <v>1</v>
      </c>
      <c r="M22" s="4" t="s">
        <v>20</v>
      </c>
    </row>
    <row r="23" spans="1:13" ht="13.8" customHeight="1" x14ac:dyDescent="0.25">
      <c r="A23" s="11"/>
      <c r="B23" s="11"/>
      <c r="C23" s="11"/>
      <c r="D23" s="4" t="s">
        <v>17</v>
      </c>
      <c r="E23" s="4" t="s">
        <v>11</v>
      </c>
      <c r="F23" s="4">
        <v>81.93</v>
      </c>
      <c r="G23" s="5" t="s">
        <v>20</v>
      </c>
      <c r="H23" s="5" t="s">
        <v>20</v>
      </c>
      <c r="I23" s="4">
        <v>14.868</v>
      </c>
      <c r="J23" s="4">
        <f t="shared" si="1"/>
        <v>96.798000000000002</v>
      </c>
      <c r="K23" s="4">
        <v>37.4</v>
      </c>
      <c r="L23" s="4">
        <v>1</v>
      </c>
      <c r="M23" s="4" t="s">
        <v>20</v>
      </c>
    </row>
    <row r="24" spans="1:13" x14ac:dyDescent="0.25">
      <c r="A24" s="12"/>
      <c r="B24" s="12"/>
      <c r="C24" s="12"/>
      <c r="D24" s="4" t="s">
        <v>18</v>
      </c>
      <c r="E24" s="4" t="s">
        <v>8</v>
      </c>
      <c r="F24" s="4">
        <v>108.99</v>
      </c>
      <c r="G24" s="5" t="s">
        <v>20</v>
      </c>
      <c r="H24" s="5" t="s">
        <v>20</v>
      </c>
      <c r="I24" s="4">
        <v>14.868</v>
      </c>
      <c r="J24" s="4">
        <f t="shared" si="1"/>
        <v>123.85799999999999</v>
      </c>
      <c r="K24" s="4">
        <v>48.924999999999997</v>
      </c>
      <c r="L24" s="4">
        <v>1</v>
      </c>
      <c r="M24" s="4" t="s">
        <v>20</v>
      </c>
    </row>
    <row r="25" spans="1:13" ht="13.8" customHeight="1" x14ac:dyDescent="0.25">
      <c r="A25" s="4"/>
      <c r="B25" s="4"/>
      <c r="C25" s="4"/>
      <c r="D25" s="4"/>
      <c r="E25" s="4"/>
      <c r="F25" s="4"/>
      <c r="G25" s="5"/>
      <c r="H25" s="5"/>
      <c r="I25" s="4"/>
      <c r="J25" s="4"/>
      <c r="K25" s="4"/>
      <c r="L25" s="4"/>
      <c r="M25" s="4"/>
    </row>
    <row r="26" spans="1:13" x14ac:dyDescent="0.25">
      <c r="A26" s="10">
        <v>4</v>
      </c>
      <c r="B26" s="10"/>
      <c r="C26" s="10" t="s">
        <v>25</v>
      </c>
      <c r="D26" s="4" t="s">
        <v>7</v>
      </c>
      <c r="E26" s="4" t="s">
        <v>8</v>
      </c>
      <c r="F26" s="4">
        <v>111.62</v>
      </c>
      <c r="G26" s="5" t="s">
        <v>20</v>
      </c>
      <c r="H26" s="5" t="s">
        <v>20</v>
      </c>
      <c r="I26" s="4">
        <v>14.868</v>
      </c>
      <c r="J26" s="4">
        <f t="shared" ref="J26:J35" si="2">F26+I26</f>
        <v>126.488</v>
      </c>
      <c r="K26" s="4">
        <v>49.3</v>
      </c>
      <c r="L26" s="4">
        <v>1</v>
      </c>
      <c r="M26" s="4" t="s">
        <v>20</v>
      </c>
    </row>
    <row r="27" spans="1:13" ht="13.8" customHeight="1" x14ac:dyDescent="0.25">
      <c r="A27" s="11"/>
      <c r="B27" s="11"/>
      <c r="C27" s="11"/>
      <c r="D27" s="4" t="s">
        <v>9</v>
      </c>
      <c r="E27" s="4" t="s">
        <v>8</v>
      </c>
      <c r="F27" s="4">
        <v>110.46</v>
      </c>
      <c r="G27" s="5" t="s">
        <v>20</v>
      </c>
      <c r="H27" s="5" t="s">
        <v>20</v>
      </c>
      <c r="I27" s="4">
        <v>14.868</v>
      </c>
      <c r="J27" s="4">
        <f t="shared" si="2"/>
        <v>125.32799999999999</v>
      </c>
      <c r="K27" s="4">
        <v>48.9</v>
      </c>
      <c r="L27" s="4">
        <v>1</v>
      </c>
      <c r="M27" s="4" t="s">
        <v>20</v>
      </c>
    </row>
    <row r="28" spans="1:13" x14ac:dyDescent="0.25">
      <c r="A28" s="11"/>
      <c r="B28" s="11"/>
      <c r="C28" s="11"/>
      <c r="D28" s="4" t="s">
        <v>10</v>
      </c>
      <c r="E28" s="4" t="s">
        <v>11</v>
      </c>
      <c r="F28" s="4">
        <v>69.94</v>
      </c>
      <c r="G28" s="5" t="s">
        <v>20</v>
      </c>
      <c r="H28" s="5" t="s">
        <v>20</v>
      </c>
      <c r="I28" s="4">
        <v>14.868</v>
      </c>
      <c r="J28" s="4">
        <f t="shared" si="2"/>
        <v>84.807999999999993</v>
      </c>
      <c r="K28" s="4">
        <v>32.9</v>
      </c>
      <c r="L28" s="4">
        <v>1</v>
      </c>
      <c r="M28" s="4" t="s">
        <v>20</v>
      </c>
    </row>
    <row r="29" spans="1:13" ht="13.8" customHeight="1" x14ac:dyDescent="0.25">
      <c r="A29" s="11"/>
      <c r="B29" s="11"/>
      <c r="C29" s="11"/>
      <c r="D29" s="4" t="s">
        <v>12</v>
      </c>
      <c r="E29" s="4" t="s">
        <v>11</v>
      </c>
      <c r="F29" s="4">
        <v>69.94</v>
      </c>
      <c r="G29" s="5" t="s">
        <v>20</v>
      </c>
      <c r="H29" s="5" t="s">
        <v>20</v>
      </c>
      <c r="I29" s="4">
        <v>14.868</v>
      </c>
      <c r="J29" s="4">
        <f t="shared" si="2"/>
        <v>84.807999999999993</v>
      </c>
      <c r="K29" s="4">
        <v>32.9</v>
      </c>
      <c r="L29" s="4">
        <v>1</v>
      </c>
      <c r="M29" s="4" t="s">
        <v>20</v>
      </c>
    </row>
    <row r="30" spans="1:13" x14ac:dyDescent="0.25">
      <c r="A30" s="11"/>
      <c r="B30" s="11"/>
      <c r="C30" s="11"/>
      <c r="D30" s="4" t="s">
        <v>13</v>
      </c>
      <c r="E30" s="4" t="s">
        <v>8</v>
      </c>
      <c r="F30" s="4">
        <v>116.3</v>
      </c>
      <c r="G30" s="5" t="s">
        <v>20</v>
      </c>
      <c r="H30" s="5" t="s">
        <v>20</v>
      </c>
      <c r="I30" s="4">
        <v>14.868</v>
      </c>
      <c r="J30" s="4">
        <f t="shared" si="2"/>
        <v>131.16800000000001</v>
      </c>
      <c r="K30" s="4">
        <v>50.4</v>
      </c>
      <c r="L30" s="4">
        <v>1</v>
      </c>
      <c r="M30" s="4" t="s">
        <v>20</v>
      </c>
    </row>
    <row r="31" spans="1:13" ht="13.8" customHeight="1" x14ac:dyDescent="0.25">
      <c r="A31" s="11"/>
      <c r="B31" s="11"/>
      <c r="C31" s="11"/>
      <c r="D31" s="4" t="s">
        <v>14</v>
      </c>
      <c r="E31" s="4" t="s">
        <v>11</v>
      </c>
      <c r="F31" s="4">
        <v>83.65</v>
      </c>
      <c r="G31" s="5" t="s">
        <v>20</v>
      </c>
      <c r="H31" s="5" t="s">
        <v>20</v>
      </c>
      <c r="I31" s="4">
        <v>14.868</v>
      </c>
      <c r="J31" s="4">
        <f t="shared" si="2"/>
        <v>98.518000000000001</v>
      </c>
      <c r="K31" s="4">
        <v>38.5</v>
      </c>
      <c r="L31" s="4">
        <v>1</v>
      </c>
      <c r="M31" s="4" t="s">
        <v>20</v>
      </c>
    </row>
    <row r="32" spans="1:13" x14ac:dyDescent="0.25">
      <c r="A32" s="11"/>
      <c r="B32" s="11"/>
      <c r="C32" s="11"/>
      <c r="D32" s="4" t="s">
        <v>15</v>
      </c>
      <c r="E32" s="4" t="s">
        <v>8</v>
      </c>
      <c r="F32" s="4">
        <v>109.14</v>
      </c>
      <c r="G32" s="5" t="s">
        <v>20</v>
      </c>
      <c r="H32" s="5" t="s">
        <v>20</v>
      </c>
      <c r="I32" s="4">
        <v>14.868</v>
      </c>
      <c r="J32" s="4">
        <f t="shared" si="2"/>
        <v>124.008</v>
      </c>
      <c r="K32" s="4">
        <v>48.5</v>
      </c>
      <c r="L32" s="4">
        <v>1</v>
      </c>
      <c r="M32" s="4" t="s">
        <v>20</v>
      </c>
    </row>
    <row r="33" spans="1:13" ht="13.8" customHeight="1" x14ac:dyDescent="0.25">
      <c r="A33" s="11"/>
      <c r="B33" s="11"/>
      <c r="C33" s="11"/>
      <c r="D33" s="4" t="s">
        <v>16</v>
      </c>
      <c r="E33" s="4" t="s">
        <v>11</v>
      </c>
      <c r="F33" s="4">
        <v>81.93</v>
      </c>
      <c r="G33" s="5" t="s">
        <v>20</v>
      </c>
      <c r="H33" s="5" t="s">
        <v>20</v>
      </c>
      <c r="I33" s="4">
        <v>14.868</v>
      </c>
      <c r="J33" s="4">
        <f t="shared" si="2"/>
        <v>96.798000000000002</v>
      </c>
      <c r="K33" s="4">
        <v>37.4</v>
      </c>
      <c r="L33" s="4">
        <v>1</v>
      </c>
      <c r="M33" s="4" t="s">
        <v>20</v>
      </c>
    </row>
    <row r="34" spans="1:13" x14ac:dyDescent="0.25">
      <c r="A34" s="11"/>
      <c r="B34" s="11"/>
      <c r="C34" s="11"/>
      <c r="D34" s="4" t="s">
        <v>17</v>
      </c>
      <c r="E34" s="4" t="s">
        <v>11</v>
      </c>
      <c r="F34" s="4">
        <v>81.93</v>
      </c>
      <c r="G34" s="5" t="s">
        <v>20</v>
      </c>
      <c r="H34" s="5" t="s">
        <v>20</v>
      </c>
      <c r="I34" s="4">
        <v>14.868</v>
      </c>
      <c r="J34" s="4">
        <f t="shared" si="2"/>
        <v>96.798000000000002</v>
      </c>
      <c r="K34" s="4">
        <v>37.4</v>
      </c>
      <c r="L34" s="4">
        <v>1</v>
      </c>
      <c r="M34" s="4" t="s">
        <v>20</v>
      </c>
    </row>
    <row r="35" spans="1:13" ht="13.8" customHeight="1" x14ac:dyDescent="0.25">
      <c r="A35" s="12"/>
      <c r="B35" s="12"/>
      <c r="C35" s="12"/>
      <c r="D35" s="4" t="s">
        <v>18</v>
      </c>
      <c r="E35" s="4" t="s">
        <v>8</v>
      </c>
      <c r="F35" s="4">
        <v>108.99</v>
      </c>
      <c r="G35" s="5" t="s">
        <v>20</v>
      </c>
      <c r="H35" s="5" t="s">
        <v>20</v>
      </c>
      <c r="I35" s="4">
        <v>14.868</v>
      </c>
      <c r="J35" s="4">
        <f t="shared" si="2"/>
        <v>123.85799999999999</v>
      </c>
      <c r="K35" s="4">
        <v>48.924999999999997</v>
      </c>
      <c r="L35" s="4">
        <v>1</v>
      </c>
      <c r="M35" s="4" t="s">
        <v>20</v>
      </c>
    </row>
    <row r="36" spans="1:13" x14ac:dyDescent="0.25">
      <c r="A36" s="4"/>
      <c r="B36" s="4"/>
      <c r="C36" s="4"/>
      <c r="D36" s="4"/>
      <c r="E36" s="4"/>
      <c r="F36" s="4"/>
      <c r="G36" s="5"/>
      <c r="H36" s="5"/>
      <c r="I36" s="4"/>
      <c r="J36" s="4"/>
      <c r="K36" s="4"/>
      <c r="L36" s="4"/>
      <c r="M36" s="4"/>
    </row>
    <row r="37" spans="1:13" ht="13.8" customHeight="1" x14ac:dyDescent="0.25">
      <c r="A37" s="10">
        <v>5</v>
      </c>
      <c r="B37" s="10"/>
      <c r="C37" s="10" t="s">
        <v>26</v>
      </c>
      <c r="D37" s="4" t="s">
        <v>7</v>
      </c>
      <c r="E37" s="4" t="s">
        <v>8</v>
      </c>
      <c r="F37" s="4">
        <v>111.62</v>
      </c>
      <c r="G37" s="5" t="s">
        <v>20</v>
      </c>
      <c r="H37" s="5" t="s">
        <v>20</v>
      </c>
      <c r="I37" s="4">
        <v>14.868</v>
      </c>
      <c r="J37" s="4">
        <f t="shared" ref="J37:J46" si="3">F37+I37</f>
        <v>126.488</v>
      </c>
      <c r="K37" s="4">
        <v>49.3</v>
      </c>
      <c r="L37" s="4">
        <v>1</v>
      </c>
      <c r="M37" s="4" t="s">
        <v>20</v>
      </c>
    </row>
    <row r="38" spans="1:13" x14ac:dyDescent="0.25">
      <c r="A38" s="11"/>
      <c r="B38" s="11"/>
      <c r="C38" s="11"/>
      <c r="D38" s="4" t="s">
        <v>9</v>
      </c>
      <c r="E38" s="4" t="s">
        <v>8</v>
      </c>
      <c r="F38" s="4">
        <v>110.46</v>
      </c>
      <c r="G38" s="5" t="s">
        <v>20</v>
      </c>
      <c r="H38" s="5" t="s">
        <v>20</v>
      </c>
      <c r="I38" s="4">
        <v>14.868</v>
      </c>
      <c r="J38" s="4">
        <f t="shared" si="3"/>
        <v>125.32799999999999</v>
      </c>
      <c r="K38" s="4">
        <v>48.9</v>
      </c>
      <c r="L38" s="4">
        <v>1</v>
      </c>
      <c r="M38" s="4" t="s">
        <v>20</v>
      </c>
    </row>
    <row r="39" spans="1:13" ht="13.8" customHeight="1" x14ac:dyDescent="0.25">
      <c r="A39" s="11"/>
      <c r="B39" s="11"/>
      <c r="C39" s="11"/>
      <c r="D39" s="4" t="s">
        <v>10</v>
      </c>
      <c r="E39" s="4" t="s">
        <v>11</v>
      </c>
      <c r="F39" s="4">
        <v>69.94</v>
      </c>
      <c r="G39" s="5" t="s">
        <v>20</v>
      </c>
      <c r="H39" s="5" t="s">
        <v>20</v>
      </c>
      <c r="I39" s="4">
        <v>14.868</v>
      </c>
      <c r="J39" s="4">
        <f t="shared" si="3"/>
        <v>84.807999999999993</v>
      </c>
      <c r="K39" s="4">
        <v>32.9</v>
      </c>
      <c r="L39" s="4">
        <v>1</v>
      </c>
      <c r="M39" s="4" t="s">
        <v>20</v>
      </c>
    </row>
    <row r="40" spans="1:13" x14ac:dyDescent="0.25">
      <c r="A40" s="11"/>
      <c r="B40" s="11"/>
      <c r="C40" s="11"/>
      <c r="D40" s="4" t="s">
        <v>12</v>
      </c>
      <c r="E40" s="4" t="s">
        <v>11</v>
      </c>
      <c r="F40" s="4">
        <v>69.94</v>
      </c>
      <c r="G40" s="5" t="s">
        <v>20</v>
      </c>
      <c r="H40" s="5" t="s">
        <v>20</v>
      </c>
      <c r="I40" s="4">
        <v>14.868</v>
      </c>
      <c r="J40" s="4">
        <f t="shared" si="3"/>
        <v>84.807999999999993</v>
      </c>
      <c r="K40" s="4">
        <v>32.9</v>
      </c>
      <c r="L40" s="4">
        <v>1</v>
      </c>
      <c r="M40" s="4" t="s">
        <v>20</v>
      </c>
    </row>
    <row r="41" spans="1:13" ht="13.8" customHeight="1" x14ac:dyDescent="0.25">
      <c r="A41" s="11"/>
      <c r="B41" s="11"/>
      <c r="C41" s="11"/>
      <c r="D41" s="4" t="s">
        <v>13</v>
      </c>
      <c r="E41" s="4" t="s">
        <v>8</v>
      </c>
      <c r="F41" s="4">
        <v>116.3</v>
      </c>
      <c r="G41" s="5" t="s">
        <v>20</v>
      </c>
      <c r="H41" s="5" t="s">
        <v>20</v>
      </c>
      <c r="I41" s="4">
        <v>14.868</v>
      </c>
      <c r="J41" s="4">
        <f t="shared" si="3"/>
        <v>131.16800000000001</v>
      </c>
      <c r="K41" s="4">
        <v>50.4</v>
      </c>
      <c r="L41" s="4">
        <v>1</v>
      </c>
      <c r="M41" s="4" t="s">
        <v>20</v>
      </c>
    </row>
    <row r="42" spans="1:13" x14ac:dyDescent="0.25">
      <c r="A42" s="11"/>
      <c r="B42" s="11"/>
      <c r="C42" s="11"/>
      <c r="D42" s="4" t="s">
        <v>14</v>
      </c>
      <c r="E42" s="4" t="s">
        <v>11</v>
      </c>
      <c r="F42" s="4">
        <v>83.65</v>
      </c>
      <c r="G42" s="5" t="s">
        <v>20</v>
      </c>
      <c r="H42" s="5" t="s">
        <v>20</v>
      </c>
      <c r="I42" s="4">
        <v>14.868</v>
      </c>
      <c r="J42" s="4">
        <f t="shared" si="3"/>
        <v>98.518000000000001</v>
      </c>
      <c r="K42" s="4">
        <v>38.5</v>
      </c>
      <c r="L42" s="4">
        <v>1</v>
      </c>
      <c r="M42" s="4" t="s">
        <v>20</v>
      </c>
    </row>
    <row r="43" spans="1:13" ht="13.8" customHeight="1" x14ac:dyDescent="0.25">
      <c r="A43" s="11"/>
      <c r="B43" s="11"/>
      <c r="C43" s="11"/>
      <c r="D43" s="4" t="s">
        <v>15</v>
      </c>
      <c r="E43" s="4" t="s">
        <v>8</v>
      </c>
      <c r="F43" s="4">
        <v>109.14</v>
      </c>
      <c r="G43" s="5" t="s">
        <v>20</v>
      </c>
      <c r="H43" s="5" t="s">
        <v>20</v>
      </c>
      <c r="I43" s="4">
        <v>14.868</v>
      </c>
      <c r="J43" s="4">
        <f t="shared" si="3"/>
        <v>124.008</v>
      </c>
      <c r="K43" s="4">
        <v>48.5</v>
      </c>
      <c r="L43" s="4">
        <v>1</v>
      </c>
      <c r="M43" s="4" t="s">
        <v>20</v>
      </c>
    </row>
    <row r="44" spans="1:13" x14ac:dyDescent="0.25">
      <c r="A44" s="11"/>
      <c r="B44" s="11"/>
      <c r="C44" s="11"/>
      <c r="D44" s="4" t="s">
        <v>16</v>
      </c>
      <c r="E44" s="4" t="s">
        <v>11</v>
      </c>
      <c r="F44" s="4">
        <v>81.93</v>
      </c>
      <c r="G44" s="5" t="s">
        <v>20</v>
      </c>
      <c r="H44" s="5" t="s">
        <v>20</v>
      </c>
      <c r="I44" s="4">
        <v>14.868</v>
      </c>
      <c r="J44" s="4">
        <f t="shared" si="3"/>
        <v>96.798000000000002</v>
      </c>
      <c r="K44" s="4">
        <v>37.4</v>
      </c>
      <c r="L44" s="4" t="s">
        <v>20</v>
      </c>
      <c r="M44" s="4">
        <v>1</v>
      </c>
    </row>
    <row r="45" spans="1:13" ht="13.8" customHeight="1" x14ac:dyDescent="0.25">
      <c r="A45" s="11"/>
      <c r="B45" s="11"/>
      <c r="C45" s="11"/>
      <c r="D45" s="4" t="s">
        <v>17</v>
      </c>
      <c r="E45" s="4" t="s">
        <v>11</v>
      </c>
      <c r="F45" s="4">
        <v>81.93</v>
      </c>
      <c r="G45" s="5" t="s">
        <v>20</v>
      </c>
      <c r="H45" s="5" t="s">
        <v>20</v>
      </c>
      <c r="I45" s="4">
        <v>14.868</v>
      </c>
      <c r="J45" s="4">
        <f t="shared" si="3"/>
        <v>96.798000000000002</v>
      </c>
      <c r="K45" s="4">
        <v>37.4</v>
      </c>
      <c r="L45" s="4" t="s">
        <v>20</v>
      </c>
      <c r="M45" s="4">
        <v>1</v>
      </c>
    </row>
    <row r="46" spans="1:13" x14ac:dyDescent="0.25">
      <c r="A46" s="12"/>
      <c r="B46" s="12"/>
      <c r="C46" s="12"/>
      <c r="D46" s="4" t="s">
        <v>18</v>
      </c>
      <c r="E46" s="4" t="s">
        <v>8</v>
      </c>
      <c r="F46" s="4">
        <v>108.99</v>
      </c>
      <c r="G46" s="5" t="s">
        <v>20</v>
      </c>
      <c r="H46" s="5" t="s">
        <v>20</v>
      </c>
      <c r="I46" s="4">
        <v>14.868</v>
      </c>
      <c r="J46" s="4">
        <f t="shared" si="3"/>
        <v>123.85799999999999</v>
      </c>
      <c r="K46" s="4">
        <v>48.924999999999997</v>
      </c>
      <c r="L46" s="4" t="s">
        <v>20</v>
      </c>
      <c r="M46" s="4">
        <v>1</v>
      </c>
    </row>
    <row r="47" spans="1:13" ht="13.8" customHeight="1" x14ac:dyDescent="0.25">
      <c r="A47" s="13" t="s">
        <v>19</v>
      </c>
      <c r="B47" s="13"/>
      <c r="C47" s="13"/>
      <c r="D47" s="13"/>
      <c r="E47" s="13"/>
      <c r="F47" s="7">
        <f>SUM(F4:F46)</f>
        <v>3775.6</v>
      </c>
      <c r="G47" s="7"/>
      <c r="H47" s="7"/>
      <c r="I47" s="7">
        <f>SUM(I4:I46)</f>
        <v>594.72000000000014</v>
      </c>
      <c r="J47" s="7">
        <f>SUM(J3:J46)</f>
        <v>4398.4400000000005</v>
      </c>
      <c r="K47" s="7">
        <f>SUM(K4:K46)</f>
        <v>1700.5000000000002</v>
      </c>
      <c r="L47" s="7">
        <f>SUM(L4:L46)</f>
        <v>37</v>
      </c>
      <c r="M47" s="7">
        <f>SUM(M44:M46)</f>
        <v>3</v>
      </c>
    </row>
  </sheetData>
  <mergeCells count="25">
    <mergeCell ref="K1:K2"/>
    <mergeCell ref="L1:M1"/>
    <mergeCell ref="C1:C2"/>
    <mergeCell ref="G1:G2"/>
    <mergeCell ref="H1:H2"/>
    <mergeCell ref="A1:A2"/>
    <mergeCell ref="D1:D2"/>
    <mergeCell ref="E1:E2"/>
    <mergeCell ref="I1:I2"/>
    <mergeCell ref="J1:J2"/>
    <mergeCell ref="F1:F2"/>
    <mergeCell ref="B1:B2"/>
    <mergeCell ref="A4:A13"/>
    <mergeCell ref="A15:A24"/>
    <mergeCell ref="A26:A35"/>
    <mergeCell ref="A37:A46"/>
    <mergeCell ref="A47:E47"/>
    <mergeCell ref="C4:C13"/>
    <mergeCell ref="C15:C24"/>
    <mergeCell ref="C26:C35"/>
    <mergeCell ref="C37:C46"/>
    <mergeCell ref="B26:B35"/>
    <mergeCell ref="B37:B46"/>
    <mergeCell ref="B4:B13"/>
    <mergeCell ref="B15:B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D.V. AGENCHIES</dc:creator>
  <cp:lastModifiedBy>obuli vignesh</cp:lastModifiedBy>
  <dcterms:created xsi:type="dcterms:W3CDTF">2024-04-02T08:18:38Z</dcterms:created>
  <dcterms:modified xsi:type="dcterms:W3CDTF">2024-05-15T05:29:43Z</dcterms:modified>
</cp:coreProperties>
</file>