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rc1\Downloads\"/>
    </mc:Choice>
  </mc:AlternateContent>
  <xr:revisionPtr revIDLastSave="0" documentId="13_ncr:1_{9DDE4156-6CFB-42FD-8FA8-35AD5B24F4B6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Area Stmt - sqm" sheetId="1" r:id="rId1"/>
    <sheet name="APRROVAL DAT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9" i="2" l="1"/>
  <c r="J29" i="2"/>
  <c r="I29" i="2"/>
  <c r="H29" i="2"/>
  <c r="G29" i="2"/>
  <c r="F29" i="2"/>
  <c r="J32" i="1" l="1"/>
  <c r="G32" i="1"/>
  <c r="F32" i="1"/>
  <c r="L32" i="1" l="1"/>
  <c r="K32" i="1"/>
  <c r="M32" i="1" l="1"/>
</calcChain>
</file>

<file path=xl/sharedStrings.xml><?xml version="1.0" encoding="utf-8"?>
<sst xmlns="http://schemas.openxmlformats.org/spreadsheetml/2006/main" count="267" uniqueCount="106">
  <si>
    <t>S.no</t>
  </si>
  <si>
    <t>Plot Nos</t>
  </si>
  <si>
    <t>Unit No</t>
  </si>
  <si>
    <t>Type</t>
  </si>
  <si>
    <t>RERA Carpet Area (sec 2(k)) (Sq.m)</t>
  </si>
  <si>
    <t>Exclusive Balcony (Sq.m)</t>
  </si>
  <si>
    <t>Exclusive
Verandah/Utility/ Service/ Open Terrace (Sq.m)</t>
  </si>
  <si>
    <t>Proportionate Common Area (Sq.m)</t>
  </si>
  <si>
    <t>G+1</t>
  </si>
  <si>
    <t>-</t>
  </si>
  <si>
    <t>TOTAL AREA IN SQ.Mtr</t>
  </si>
  <si>
    <t>_</t>
  </si>
  <si>
    <t>Land Area (Sq.m)</t>
  </si>
  <si>
    <t xml:space="preserve">Total Built up Area  (Sq.m) </t>
  </si>
  <si>
    <t>Open Car Parking Nos</t>
  </si>
  <si>
    <t>Internal Staircase  /Wall Area (Sq.m)</t>
  </si>
  <si>
    <t>A1</t>
  </si>
  <si>
    <t>A2</t>
  </si>
  <si>
    <t>A3</t>
  </si>
  <si>
    <t>B1</t>
  </si>
  <si>
    <t>B2</t>
  </si>
  <si>
    <t>B3</t>
  </si>
  <si>
    <t>C1</t>
  </si>
  <si>
    <t>C2</t>
  </si>
  <si>
    <t>C3</t>
  </si>
  <si>
    <t>D1</t>
  </si>
  <si>
    <t>D2</t>
  </si>
  <si>
    <t>D3</t>
  </si>
  <si>
    <t>D4</t>
  </si>
  <si>
    <t>D5</t>
  </si>
  <si>
    <t>C4</t>
  </si>
  <si>
    <t>C5</t>
  </si>
  <si>
    <t>C6</t>
  </si>
  <si>
    <t>B4</t>
  </si>
  <si>
    <t>B5</t>
  </si>
  <si>
    <t>A4</t>
  </si>
  <si>
    <t>A5</t>
  </si>
  <si>
    <t>B6</t>
  </si>
  <si>
    <t>A6</t>
  </si>
  <si>
    <t>OWNER USE</t>
  </si>
  <si>
    <t xml:space="preserve">PALM BEACH -PHASE II  RERA AREA STATEMENT         </t>
  </si>
  <si>
    <t xml:space="preserve"> The Proposed Residential Building in Plot Numbers: A1 to A6, B1 to B6, C1 to C6  and D1 to D5 and Villas :23 to 45  at “PALM BEACH - PHASE II” comprised in Survey No. 219/4D1, 4D2, 4E, 4F, 4G, 5A1B, 15 &amp; 16, situated at Nemmeli Village, Thiruporur Panchayat Union, Thiruporur Taluk, Chengalpattu District. </t>
  </si>
  <si>
    <t>Plot No</t>
  </si>
  <si>
    <t>Villa No</t>
  </si>
  <si>
    <t>Survey No</t>
  </si>
  <si>
    <t>Plot Area (in SqFt) as per Approval</t>
  </si>
  <si>
    <t>Plot Area (in SqM) as per Superimposed Area</t>
  </si>
  <si>
    <t xml:space="preserve">Plot Area (in SqFt) as per Document &amp; TSLR Area </t>
  </si>
  <si>
    <t xml:space="preserve">Plot Area (in SqMt) as per Document &amp; TSLR Area </t>
  </si>
  <si>
    <t>Built Up Area (in SqFt) as per Approval</t>
  </si>
  <si>
    <t>Built Up Area (in SqM) as per Approval</t>
  </si>
  <si>
    <t>Open Space Area (in SqFt) as per Approval</t>
  </si>
  <si>
    <t>Open Space Area (in SqM) as per Approval</t>
  </si>
  <si>
    <t>Approval Number</t>
  </si>
  <si>
    <t>Approval Dated</t>
  </si>
  <si>
    <t>Valid From</t>
  </si>
  <si>
    <t>Valid Till</t>
  </si>
  <si>
    <t>TOTAL</t>
  </si>
  <si>
    <t xml:space="preserve">PALM BEACH -PHASE II  RERA AREA STATEMENT      </t>
  </si>
  <si>
    <t>219/4D1 &amp; 219/4D2</t>
  </si>
  <si>
    <t>219/4E</t>
  </si>
  <si>
    <t>219/4E &amp; 219/4F</t>
  </si>
  <si>
    <t>219/4F</t>
  </si>
  <si>
    <t>219/4F &amp; 219/4G</t>
  </si>
  <si>
    <t>219/4G</t>
  </si>
  <si>
    <t>219/4G &amp; 219/16</t>
  </si>
  <si>
    <t>219/4G &amp; 219/17</t>
  </si>
  <si>
    <t>219/4F,219/5A1B,219/4G &amp; 219/16</t>
  </si>
  <si>
    <t>219/4F,219/5A1B &amp; 219/16</t>
  </si>
  <si>
    <t>219/4F &amp; 219/5A1B</t>
  </si>
  <si>
    <t>219/4E,219/4F,219/5A1B &amp; 219/15</t>
  </si>
  <si>
    <t>219/4E,219/5A1B &amp; 219/15</t>
  </si>
  <si>
    <t>219/4E &amp; 219/15</t>
  </si>
  <si>
    <t>219/4D1,4D2,219/4E &amp; 219/15</t>
  </si>
  <si>
    <t>219/4D1,4D2 &amp; 219/15</t>
  </si>
  <si>
    <t>219/4D1,4D2 &amp; 219/16</t>
  </si>
  <si>
    <t>219/4D1 &amp; 219/4D2 &amp; 219/4E</t>
  </si>
  <si>
    <t>SWP/SCM/DTCP/RP/0294084/2025</t>
  </si>
  <si>
    <t>27.10.2025</t>
  </si>
  <si>
    <t>27.10.2030</t>
  </si>
  <si>
    <t>SWP/SCM/DTCP/RP/0291302/2025</t>
  </si>
  <si>
    <t>SWP/SCM/DTCP/RP/0291317/2025</t>
  </si>
  <si>
    <t>SWP/SCM/DTCP/RP/0291353/2025</t>
  </si>
  <si>
    <t>SWP/SCM/DTCP/RP/0291436/2025</t>
  </si>
  <si>
    <t>SWP/SCM/DTCP/RP/0291471/2025</t>
  </si>
  <si>
    <t>SWP/SCM/DTCP/RP/0291505/2025</t>
  </si>
  <si>
    <t>SWP/SCM/DTCP/RP/0291581/2025</t>
  </si>
  <si>
    <t>SWP/SCM/DTCP/RP/0291599/2025</t>
  </si>
  <si>
    <t>SWP/SCM/DTCP/RP/0292435/2025</t>
  </si>
  <si>
    <t>SWP/SCM/DTCP/RP/0292475/2025</t>
  </si>
  <si>
    <t>28.10.2025</t>
  </si>
  <si>
    <t>28.10.2030</t>
  </si>
  <si>
    <t>SWP/SCM/DTCP/RP/0292583/2025</t>
  </si>
  <si>
    <t>SWP/SCM/DTCP/RP/0292115/2025</t>
  </si>
  <si>
    <t>SWP/SCM/DTCP/RP/0292064/2025</t>
  </si>
  <si>
    <t>SWP/SCM/DTCP/RP/0291610/2025</t>
  </si>
  <si>
    <t>SWP/SCM/DTCP/RP/0291812/2025</t>
  </si>
  <si>
    <t>SWP/SCM/DTCP/RP/0291919/2025</t>
  </si>
  <si>
    <t>SWP/SCM/DTCP/RP/0290742/2025</t>
  </si>
  <si>
    <t>SWP/SCM/DTCP/RP/0290704/2025</t>
  </si>
  <si>
    <t>SWP/SCM/DTCP/RP/0290688/2025</t>
  </si>
  <si>
    <t>SWP/SCM/DTCP/RP/0294072/2025</t>
  </si>
  <si>
    <t>SWP/SCM/DTCP/RP/0290479/2025</t>
  </si>
  <si>
    <t>17.10.2025</t>
  </si>
  <si>
    <t>17.10.2030</t>
  </si>
  <si>
    <t>SWP/SCM/DTCP/RP/0292555/2025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</si>
</sst>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\ &quot;SFT&quot;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Bookman Old Style"/>
      <family val="1"/>
    </font>
    <font>
      <sz val="10"/>
      <name val="Bookman Old Style"/>
      <family val="1"/>
    </font>
    <font>
      <b/>
      <sz val="10"/>
      <color theme="1"/>
      <name val="Bookman Old Style"/>
      <family val="1"/>
    </font>
    <font>
      <b/>
      <sz val="10"/>
      <name val="Bookman Old Style"/>
      <family val="1"/>
    </font>
    <font>
      <b/>
      <sz val="10"/>
      <color rgb="FF000000"/>
      <name val="Bookman Old Style"/>
      <family val="1"/>
    </font>
    <font>
      <b/>
      <sz val="11"/>
      <color theme="1"/>
      <name val="Bookman Old Style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2" fontId="1" fillId="0" borderId="0" xfId="0" applyNumberFormat="1" applyFont="1" applyAlignment="1">
      <alignment horizontal="center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2" fontId="1" fillId="0" borderId="0" xfId="0" applyNumberFormat="1" applyFont="1"/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Q37"/>
  <sheetViews>
    <sheetView topLeftCell="A6" zoomScale="130" zoomScaleNormal="130" workbookViewId="0">
      <selection activeCell="L6" sqref="L6:L30"/>
    </sheetView>
  </sheetViews>
  <sheetFormatPr defaultRowHeight="15" x14ac:dyDescent="0.3"/>
  <cols>
    <col min="1" max="1" width="4.42578125" style="1" customWidth="1"/>
    <col min="2" max="2" width="5.5703125" style="1" customWidth="1"/>
    <col min="3" max="4" width="9.5703125" style="1" customWidth="1"/>
    <col min="5" max="5" width="7.28515625" style="1" customWidth="1"/>
    <col min="6" max="6" width="11.5703125" style="1" customWidth="1"/>
    <col min="7" max="7" width="11.7109375" style="1" customWidth="1"/>
    <col min="8" max="8" width="17.7109375" style="1" customWidth="1"/>
    <col min="9" max="9" width="11.42578125" style="1" customWidth="1"/>
    <col min="10" max="10" width="11" style="1" customWidth="1"/>
    <col min="11" max="11" width="11.5703125" style="1" customWidth="1"/>
    <col min="12" max="12" width="9.5703125" style="2" bestFit="1" customWidth="1"/>
    <col min="13" max="13" width="11.85546875" style="1" customWidth="1"/>
    <col min="14" max="16384" width="9.140625" style="1"/>
  </cols>
  <sheetData>
    <row r="3" spans="2:17" ht="27.75" customHeight="1" x14ac:dyDescent="0.3">
      <c r="B3" s="25" t="s">
        <v>40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2:17" ht="65.25" customHeight="1" x14ac:dyDescent="0.3">
      <c r="B4" s="26" t="s">
        <v>41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2:17" s="3" customFormat="1" ht="86.25" customHeight="1" x14ac:dyDescent="0.3">
      <c r="B5" s="13" t="s">
        <v>0</v>
      </c>
      <c r="C5" s="13" t="s">
        <v>1</v>
      </c>
      <c r="D5" s="13" t="s">
        <v>2</v>
      </c>
      <c r="E5" s="13" t="s">
        <v>3</v>
      </c>
      <c r="F5" s="13" t="s">
        <v>4</v>
      </c>
      <c r="G5" s="13" t="s">
        <v>5</v>
      </c>
      <c r="H5" s="14" t="s">
        <v>6</v>
      </c>
      <c r="I5" s="13" t="s">
        <v>7</v>
      </c>
      <c r="J5" s="15" t="s">
        <v>15</v>
      </c>
      <c r="K5" s="13" t="s">
        <v>13</v>
      </c>
      <c r="L5" s="16" t="s">
        <v>12</v>
      </c>
      <c r="M5" s="13" t="s">
        <v>14</v>
      </c>
    </row>
    <row r="6" spans="2:17" ht="15.75" customHeight="1" x14ac:dyDescent="0.3">
      <c r="B6" s="4">
        <v>1</v>
      </c>
      <c r="C6" s="7" t="s">
        <v>16</v>
      </c>
      <c r="D6" s="7">
        <v>23</v>
      </c>
      <c r="E6" s="4" t="s">
        <v>8</v>
      </c>
      <c r="F6" s="5">
        <v>98.01</v>
      </c>
      <c r="G6" s="5">
        <v>3.06</v>
      </c>
      <c r="H6" s="4" t="s">
        <v>9</v>
      </c>
      <c r="I6" s="4" t="s">
        <v>9</v>
      </c>
      <c r="J6" s="5">
        <v>15.06</v>
      </c>
      <c r="K6" s="8">
        <v>116.13</v>
      </c>
      <c r="L6" s="5">
        <v>113.34</v>
      </c>
      <c r="M6" s="4">
        <v>1</v>
      </c>
    </row>
    <row r="7" spans="2:17" ht="15.75" customHeight="1" x14ac:dyDescent="0.3">
      <c r="B7" s="4">
        <v>2</v>
      </c>
      <c r="C7" s="7" t="s">
        <v>17</v>
      </c>
      <c r="D7" s="7">
        <v>24</v>
      </c>
      <c r="E7" s="4" t="s">
        <v>8</v>
      </c>
      <c r="F7" s="5">
        <v>98.01</v>
      </c>
      <c r="G7" s="5">
        <v>3.06</v>
      </c>
      <c r="H7" s="4" t="s">
        <v>9</v>
      </c>
      <c r="I7" s="4" t="s">
        <v>9</v>
      </c>
      <c r="J7" s="5">
        <v>15.06</v>
      </c>
      <c r="K7" s="8">
        <v>116.13</v>
      </c>
      <c r="L7" s="5">
        <v>115.57</v>
      </c>
      <c r="M7" s="4">
        <v>1</v>
      </c>
      <c r="O7" s="10"/>
    </row>
    <row r="8" spans="2:17" ht="15.75" customHeight="1" x14ac:dyDescent="0.3">
      <c r="B8" s="4">
        <v>3</v>
      </c>
      <c r="C8" s="4" t="s">
        <v>18</v>
      </c>
      <c r="D8" s="4">
        <v>25</v>
      </c>
      <c r="E8" s="4" t="s">
        <v>8</v>
      </c>
      <c r="F8" s="5">
        <v>98.01</v>
      </c>
      <c r="G8" s="5">
        <v>3.06</v>
      </c>
      <c r="H8" s="4" t="s">
        <v>9</v>
      </c>
      <c r="I8" s="4" t="s">
        <v>9</v>
      </c>
      <c r="J8" s="5">
        <v>15.06</v>
      </c>
      <c r="K8" s="8">
        <v>116.13</v>
      </c>
      <c r="L8" s="5">
        <v>115.57</v>
      </c>
      <c r="M8" s="4">
        <v>1</v>
      </c>
    </row>
    <row r="9" spans="2:17" ht="15.75" customHeight="1" x14ac:dyDescent="0.3">
      <c r="B9" s="4">
        <v>4</v>
      </c>
      <c r="C9" s="4" t="s">
        <v>19</v>
      </c>
      <c r="D9" s="7">
        <v>26</v>
      </c>
      <c r="E9" s="4" t="s">
        <v>8</v>
      </c>
      <c r="F9" s="5">
        <v>98.01</v>
      </c>
      <c r="G9" s="5">
        <v>3.06</v>
      </c>
      <c r="H9" s="4" t="s">
        <v>9</v>
      </c>
      <c r="I9" s="4" t="s">
        <v>9</v>
      </c>
      <c r="J9" s="5">
        <v>15.06</v>
      </c>
      <c r="K9" s="8">
        <v>116.13</v>
      </c>
      <c r="L9" s="5">
        <v>115.57</v>
      </c>
      <c r="M9" s="4">
        <v>1</v>
      </c>
    </row>
    <row r="10" spans="2:17" ht="15.75" customHeight="1" x14ac:dyDescent="0.3">
      <c r="B10" s="4">
        <v>5</v>
      </c>
      <c r="C10" s="4" t="s">
        <v>20</v>
      </c>
      <c r="D10" s="7">
        <v>27</v>
      </c>
      <c r="E10" s="4" t="s">
        <v>8</v>
      </c>
      <c r="F10" s="5">
        <v>98.01</v>
      </c>
      <c r="G10" s="5">
        <v>3.06</v>
      </c>
      <c r="H10" s="4" t="s">
        <v>9</v>
      </c>
      <c r="I10" s="4" t="s">
        <v>9</v>
      </c>
      <c r="J10" s="5">
        <v>15.06</v>
      </c>
      <c r="K10" s="8">
        <v>116.13</v>
      </c>
      <c r="L10" s="5">
        <v>115.57</v>
      </c>
      <c r="M10" s="4">
        <v>1</v>
      </c>
    </row>
    <row r="11" spans="2:17" ht="15.75" customHeight="1" x14ac:dyDescent="0.3">
      <c r="B11" s="4">
        <v>6</v>
      </c>
      <c r="C11" s="4" t="s">
        <v>21</v>
      </c>
      <c r="D11" s="4">
        <v>28</v>
      </c>
      <c r="E11" s="4" t="s">
        <v>8</v>
      </c>
      <c r="F11" s="5">
        <v>98.01</v>
      </c>
      <c r="G11" s="5">
        <v>3.06</v>
      </c>
      <c r="H11" s="4" t="s">
        <v>9</v>
      </c>
      <c r="I11" s="4" t="s">
        <v>9</v>
      </c>
      <c r="J11" s="5">
        <v>15.06</v>
      </c>
      <c r="K11" s="8">
        <v>116.13</v>
      </c>
      <c r="L11" s="5">
        <v>115.57</v>
      </c>
      <c r="M11" s="4">
        <v>1</v>
      </c>
      <c r="O11" s="10"/>
    </row>
    <row r="12" spans="2:17" ht="15.75" customHeight="1" x14ac:dyDescent="0.3">
      <c r="B12" s="4">
        <v>7</v>
      </c>
      <c r="C12" s="4" t="s">
        <v>22</v>
      </c>
      <c r="D12" s="7">
        <v>29</v>
      </c>
      <c r="E12" s="4" t="s">
        <v>8</v>
      </c>
      <c r="F12" s="5">
        <v>98.01</v>
      </c>
      <c r="G12" s="5">
        <v>3.06</v>
      </c>
      <c r="H12" s="4" t="s">
        <v>9</v>
      </c>
      <c r="I12" s="4" t="s">
        <v>9</v>
      </c>
      <c r="J12" s="5">
        <v>15.06</v>
      </c>
      <c r="K12" s="8">
        <v>116.13</v>
      </c>
      <c r="L12" s="11">
        <v>115.38</v>
      </c>
      <c r="M12" s="4">
        <v>1</v>
      </c>
      <c r="Q12" s="10"/>
    </row>
    <row r="13" spans="2:17" ht="15.75" customHeight="1" x14ac:dyDescent="0.3">
      <c r="B13" s="4">
        <v>8</v>
      </c>
      <c r="C13" s="4" t="s">
        <v>23</v>
      </c>
      <c r="D13" s="7">
        <v>30</v>
      </c>
      <c r="E13" s="4" t="s">
        <v>8</v>
      </c>
      <c r="F13" s="5">
        <v>98.01</v>
      </c>
      <c r="G13" s="5">
        <v>3.06</v>
      </c>
      <c r="H13" s="4" t="s">
        <v>9</v>
      </c>
      <c r="I13" s="4" t="s">
        <v>9</v>
      </c>
      <c r="J13" s="5">
        <v>15.06</v>
      </c>
      <c r="K13" s="8">
        <v>116.13</v>
      </c>
      <c r="L13" s="5">
        <v>115.75</v>
      </c>
      <c r="M13" s="4">
        <v>1</v>
      </c>
    </row>
    <row r="14" spans="2:17" ht="15.75" customHeight="1" x14ac:dyDescent="0.3">
      <c r="B14" s="4">
        <v>9</v>
      </c>
      <c r="C14" s="4" t="s">
        <v>24</v>
      </c>
      <c r="D14" s="4">
        <v>31</v>
      </c>
      <c r="E14" s="4" t="s">
        <v>8</v>
      </c>
      <c r="F14" s="5">
        <v>98.01</v>
      </c>
      <c r="G14" s="5">
        <v>3.06</v>
      </c>
      <c r="H14" s="4" t="s">
        <v>9</v>
      </c>
      <c r="I14" s="4" t="s">
        <v>9</v>
      </c>
      <c r="J14" s="5">
        <v>15.06</v>
      </c>
      <c r="K14" s="8">
        <v>116.13</v>
      </c>
      <c r="L14" s="5">
        <v>115.11</v>
      </c>
      <c r="M14" s="4">
        <v>1</v>
      </c>
    </row>
    <row r="15" spans="2:17" ht="15.75" customHeight="1" x14ac:dyDescent="0.3">
      <c r="B15" s="4">
        <v>10</v>
      </c>
      <c r="C15" s="4" t="s">
        <v>25</v>
      </c>
      <c r="D15" s="7">
        <v>32</v>
      </c>
      <c r="E15" s="4" t="s">
        <v>8</v>
      </c>
      <c r="F15" s="5">
        <v>98.01</v>
      </c>
      <c r="G15" s="5">
        <v>3.06</v>
      </c>
      <c r="H15" s="4" t="s">
        <v>9</v>
      </c>
      <c r="I15" s="4" t="s">
        <v>9</v>
      </c>
      <c r="J15" s="5">
        <v>15.06</v>
      </c>
      <c r="K15" s="4">
        <v>116.13</v>
      </c>
      <c r="L15" s="5">
        <v>114.26</v>
      </c>
      <c r="M15" s="4">
        <v>1</v>
      </c>
    </row>
    <row r="16" spans="2:17" ht="15.75" customHeight="1" x14ac:dyDescent="0.3">
      <c r="B16" s="4">
        <v>11</v>
      </c>
      <c r="C16" s="4" t="s">
        <v>26</v>
      </c>
      <c r="D16" s="7">
        <v>33</v>
      </c>
      <c r="E16" s="4" t="s">
        <v>8</v>
      </c>
      <c r="F16" s="5">
        <v>95.97</v>
      </c>
      <c r="G16" s="6">
        <v>4.37</v>
      </c>
      <c r="H16" s="4" t="s">
        <v>9</v>
      </c>
      <c r="I16" s="4" t="s">
        <v>9</v>
      </c>
      <c r="J16" s="5">
        <v>15.79</v>
      </c>
      <c r="K16" s="8">
        <v>116.13</v>
      </c>
      <c r="L16" s="5">
        <v>117.24</v>
      </c>
      <c r="M16" s="4">
        <v>1</v>
      </c>
    </row>
    <row r="17" spans="2:16" ht="15.75" customHeight="1" x14ac:dyDescent="0.3">
      <c r="B17" s="4">
        <v>12</v>
      </c>
      <c r="C17" s="4" t="s">
        <v>27</v>
      </c>
      <c r="D17" s="4">
        <v>34</v>
      </c>
      <c r="E17" s="4" t="s">
        <v>8</v>
      </c>
      <c r="F17" s="5">
        <v>97.08</v>
      </c>
      <c r="G17" s="5">
        <v>3.44</v>
      </c>
      <c r="H17" s="4" t="s">
        <v>9</v>
      </c>
      <c r="I17" s="4" t="s">
        <v>9</v>
      </c>
      <c r="J17" s="5">
        <v>15.61</v>
      </c>
      <c r="K17" s="8">
        <v>116.13</v>
      </c>
      <c r="L17" s="5">
        <v>116.31</v>
      </c>
      <c r="M17" s="4">
        <v>1</v>
      </c>
    </row>
    <row r="18" spans="2:16" ht="15.75" customHeight="1" x14ac:dyDescent="0.3">
      <c r="B18" s="4">
        <v>13</v>
      </c>
      <c r="C18" s="4" t="s">
        <v>28</v>
      </c>
      <c r="D18" s="7">
        <v>35</v>
      </c>
      <c r="E18" s="4" t="s">
        <v>8</v>
      </c>
      <c r="F18" s="5">
        <v>97.83</v>
      </c>
      <c r="G18" s="5">
        <v>3.44</v>
      </c>
      <c r="H18" s="4" t="s">
        <v>9</v>
      </c>
      <c r="I18" s="4" t="s">
        <v>9</v>
      </c>
      <c r="J18" s="5">
        <v>14.86</v>
      </c>
      <c r="K18" s="8">
        <v>116.13</v>
      </c>
      <c r="L18" s="5">
        <v>112.59</v>
      </c>
      <c r="M18" s="4">
        <v>1</v>
      </c>
    </row>
    <row r="19" spans="2:16" ht="15.75" customHeight="1" x14ac:dyDescent="0.3">
      <c r="B19" s="4">
        <v>14</v>
      </c>
      <c r="C19" s="4" t="s">
        <v>29</v>
      </c>
      <c r="D19" s="7">
        <v>36</v>
      </c>
      <c r="E19" s="4" t="s">
        <v>8</v>
      </c>
      <c r="F19" s="5">
        <v>97.08</v>
      </c>
      <c r="G19" s="5">
        <v>3.44</v>
      </c>
      <c r="H19" s="4" t="s">
        <v>9</v>
      </c>
      <c r="I19" s="4" t="s">
        <v>9</v>
      </c>
      <c r="J19" s="5">
        <v>15.61</v>
      </c>
      <c r="K19" s="8">
        <v>116.13</v>
      </c>
      <c r="L19" s="5">
        <v>116.59</v>
      </c>
      <c r="M19" s="4">
        <v>1</v>
      </c>
    </row>
    <row r="20" spans="2:16" ht="15.75" customHeight="1" x14ac:dyDescent="0.3">
      <c r="B20" s="4">
        <v>15</v>
      </c>
      <c r="C20" s="4" t="s">
        <v>30</v>
      </c>
      <c r="D20" s="4">
        <v>37</v>
      </c>
      <c r="E20" s="4" t="s">
        <v>8</v>
      </c>
      <c r="F20" s="5">
        <v>97.08</v>
      </c>
      <c r="G20" s="5">
        <v>3.44</v>
      </c>
      <c r="H20" s="4" t="s">
        <v>9</v>
      </c>
      <c r="I20" s="4" t="s">
        <v>9</v>
      </c>
      <c r="J20" s="5">
        <v>15.61</v>
      </c>
      <c r="K20" s="8">
        <v>116.13</v>
      </c>
      <c r="L20" s="5">
        <v>122.81</v>
      </c>
      <c r="M20" s="4">
        <v>1</v>
      </c>
    </row>
    <row r="21" spans="2:16" ht="15.75" customHeight="1" x14ac:dyDescent="0.3">
      <c r="B21" s="4">
        <v>16</v>
      </c>
      <c r="C21" s="4" t="s">
        <v>31</v>
      </c>
      <c r="D21" s="7">
        <v>38</v>
      </c>
      <c r="E21" s="4" t="s">
        <v>8</v>
      </c>
      <c r="F21" s="5">
        <v>97.08</v>
      </c>
      <c r="G21" s="6">
        <v>3.44</v>
      </c>
      <c r="H21" s="4" t="s">
        <v>9</v>
      </c>
      <c r="I21" s="4" t="s">
        <v>9</v>
      </c>
      <c r="J21" s="5">
        <v>15.61</v>
      </c>
      <c r="K21" s="8">
        <v>116.13</v>
      </c>
      <c r="L21" s="5">
        <v>122.72</v>
      </c>
      <c r="M21" s="4">
        <v>1</v>
      </c>
    </row>
    <row r="22" spans="2:16" ht="15.75" customHeight="1" x14ac:dyDescent="0.3">
      <c r="B22" s="4">
        <v>17</v>
      </c>
      <c r="C22" s="4" t="s">
        <v>32</v>
      </c>
      <c r="D22" s="7">
        <v>39</v>
      </c>
      <c r="E22" s="4" t="s">
        <v>8</v>
      </c>
      <c r="F22" s="5">
        <v>97.08</v>
      </c>
      <c r="G22" s="6">
        <v>3.44</v>
      </c>
      <c r="H22" s="4" t="s">
        <v>9</v>
      </c>
      <c r="I22" s="4" t="s">
        <v>9</v>
      </c>
      <c r="J22" s="5">
        <v>15.61</v>
      </c>
      <c r="K22" s="8">
        <v>116.13</v>
      </c>
      <c r="L22" s="5">
        <v>117.98</v>
      </c>
      <c r="M22" s="4">
        <v>1</v>
      </c>
    </row>
    <row r="23" spans="2:16" ht="16.5" customHeight="1" x14ac:dyDescent="0.3">
      <c r="B23" s="4">
        <v>18</v>
      </c>
      <c r="C23" s="4" t="s">
        <v>33</v>
      </c>
      <c r="D23" s="4">
        <v>40</v>
      </c>
      <c r="E23" s="4" t="s">
        <v>8</v>
      </c>
      <c r="F23" s="5">
        <v>97.08</v>
      </c>
      <c r="G23" s="6">
        <v>3.44</v>
      </c>
      <c r="H23" s="4" t="s">
        <v>9</v>
      </c>
      <c r="I23" s="4" t="s">
        <v>9</v>
      </c>
      <c r="J23" s="5">
        <v>15.61</v>
      </c>
      <c r="K23" s="8">
        <v>116.13</v>
      </c>
      <c r="L23" s="5">
        <v>121.79</v>
      </c>
      <c r="M23" s="4">
        <v>1</v>
      </c>
    </row>
    <row r="24" spans="2:16" ht="15.75" customHeight="1" x14ac:dyDescent="0.3">
      <c r="B24" s="4">
        <v>19</v>
      </c>
      <c r="C24" s="4" t="s">
        <v>34</v>
      </c>
      <c r="D24" s="7">
        <v>41</v>
      </c>
      <c r="E24" s="4" t="s">
        <v>8</v>
      </c>
      <c r="F24" s="5">
        <v>97.08</v>
      </c>
      <c r="G24" s="6">
        <v>3.44</v>
      </c>
      <c r="H24" s="4" t="s">
        <v>9</v>
      </c>
      <c r="I24" s="4" t="s">
        <v>9</v>
      </c>
      <c r="J24" s="5">
        <v>15.61</v>
      </c>
      <c r="K24" s="8">
        <v>116.13</v>
      </c>
      <c r="L24" s="5">
        <v>120.86</v>
      </c>
      <c r="M24" s="4">
        <v>1</v>
      </c>
    </row>
    <row r="25" spans="2:16" ht="15.75" customHeight="1" x14ac:dyDescent="0.3">
      <c r="B25" s="4">
        <v>20</v>
      </c>
      <c r="C25" s="4" t="s">
        <v>37</v>
      </c>
      <c r="D25" s="7">
        <v>42</v>
      </c>
      <c r="E25" s="4" t="s">
        <v>8</v>
      </c>
      <c r="F25" s="5">
        <v>97.08</v>
      </c>
      <c r="G25" s="6">
        <v>3.44</v>
      </c>
      <c r="H25" s="4" t="s">
        <v>9</v>
      </c>
      <c r="I25" s="4" t="s">
        <v>9</v>
      </c>
      <c r="J25" s="5">
        <v>15.61</v>
      </c>
      <c r="K25" s="8">
        <v>116.13</v>
      </c>
      <c r="L25" s="5">
        <v>117.14</v>
      </c>
      <c r="M25" s="4">
        <v>1</v>
      </c>
    </row>
    <row r="26" spans="2:16" ht="15.75" customHeight="1" x14ac:dyDescent="0.3">
      <c r="B26" s="4">
        <v>21</v>
      </c>
      <c r="C26" s="4" t="s">
        <v>35</v>
      </c>
      <c r="D26" s="4">
        <v>43</v>
      </c>
      <c r="E26" s="4" t="s">
        <v>8</v>
      </c>
      <c r="F26" s="5">
        <v>97.08</v>
      </c>
      <c r="G26" s="6">
        <v>3.44</v>
      </c>
      <c r="H26" s="4" t="s">
        <v>9</v>
      </c>
      <c r="I26" s="4" t="s">
        <v>9</v>
      </c>
      <c r="J26" s="5">
        <v>15.61</v>
      </c>
      <c r="K26" s="8">
        <v>116.13</v>
      </c>
      <c r="L26" s="5">
        <v>113.43</v>
      </c>
      <c r="M26" s="4">
        <v>1</v>
      </c>
    </row>
    <row r="27" spans="2:16" ht="15.75" customHeight="1" x14ac:dyDescent="0.3">
      <c r="B27" s="4">
        <v>22</v>
      </c>
      <c r="C27" s="4" t="s">
        <v>36</v>
      </c>
      <c r="D27" s="7">
        <v>44</v>
      </c>
      <c r="E27" s="4" t="s">
        <v>8</v>
      </c>
      <c r="F27" s="5">
        <v>97.08</v>
      </c>
      <c r="G27" s="6">
        <v>3.44</v>
      </c>
      <c r="H27" s="4" t="s">
        <v>9</v>
      </c>
      <c r="I27" s="4" t="s">
        <v>9</v>
      </c>
      <c r="J27" s="5">
        <v>15.61</v>
      </c>
      <c r="K27" s="8">
        <v>116.13</v>
      </c>
      <c r="L27" s="5">
        <v>111.85</v>
      </c>
      <c r="M27" s="4">
        <v>1</v>
      </c>
    </row>
    <row r="28" spans="2:16" ht="15.75" customHeight="1" x14ac:dyDescent="0.3">
      <c r="B28" s="4">
        <v>23</v>
      </c>
      <c r="C28" s="4" t="s">
        <v>38</v>
      </c>
      <c r="D28" s="12">
        <v>45</v>
      </c>
      <c r="E28" s="4" t="s">
        <v>8</v>
      </c>
      <c r="F28" s="5">
        <v>96.62</v>
      </c>
      <c r="G28" s="6">
        <v>3.44</v>
      </c>
      <c r="H28" s="4" t="s">
        <v>9</v>
      </c>
      <c r="I28" s="4" t="s">
        <v>9</v>
      </c>
      <c r="J28" s="5">
        <v>16.07</v>
      </c>
      <c r="K28" s="8">
        <v>116.13</v>
      </c>
      <c r="L28" s="5">
        <v>112.96</v>
      </c>
      <c r="M28" s="4">
        <v>1</v>
      </c>
      <c r="P28" s="10"/>
    </row>
    <row r="29" spans="2:16" ht="15.75" customHeight="1" x14ac:dyDescent="0.3">
      <c r="B29" s="4"/>
      <c r="C29" s="4"/>
      <c r="D29" s="4"/>
      <c r="E29" s="4"/>
      <c r="F29" s="5"/>
      <c r="G29" s="6"/>
      <c r="H29" s="4"/>
      <c r="I29" s="4"/>
      <c r="J29" s="5"/>
      <c r="K29" s="8"/>
      <c r="L29" s="5"/>
      <c r="M29" s="4"/>
      <c r="O29" s="10"/>
    </row>
    <row r="30" spans="2:16" ht="33.75" customHeight="1" x14ac:dyDescent="0.3">
      <c r="B30" s="4"/>
      <c r="C30" s="9" t="s">
        <v>39</v>
      </c>
      <c r="D30" s="7"/>
      <c r="E30" s="4"/>
      <c r="F30" s="5"/>
      <c r="G30" s="6"/>
      <c r="H30" s="4"/>
      <c r="I30" s="4"/>
      <c r="J30" s="5"/>
      <c r="K30" s="8"/>
      <c r="L30" s="5">
        <v>13.19</v>
      </c>
      <c r="M30" s="4"/>
      <c r="P30" s="10"/>
    </row>
    <row r="31" spans="2:16" ht="15.75" customHeight="1" x14ac:dyDescent="0.3">
      <c r="B31" s="4"/>
      <c r="C31" s="4"/>
      <c r="D31" s="7"/>
      <c r="E31" s="4"/>
      <c r="F31" s="5"/>
      <c r="G31" s="6"/>
      <c r="H31" s="4"/>
      <c r="I31" s="4"/>
      <c r="J31" s="5"/>
      <c r="K31" s="8"/>
      <c r="L31" s="5"/>
      <c r="M31" s="4"/>
    </row>
    <row r="32" spans="2:16" ht="24" customHeight="1" x14ac:dyDescent="0.3">
      <c r="B32" s="24" t="s">
        <v>10</v>
      </c>
      <c r="C32" s="24"/>
      <c r="D32" s="24"/>
      <c r="E32" s="24"/>
      <c r="F32" s="17">
        <f>SUM(F6:F31)</f>
        <v>2241.3199999999993</v>
      </c>
      <c r="G32" s="17">
        <f>SUM(G6:G31)</f>
        <v>76.249999999999972</v>
      </c>
      <c r="H32" s="11" t="s">
        <v>11</v>
      </c>
      <c r="I32" s="11" t="s">
        <v>11</v>
      </c>
      <c r="J32" s="17">
        <f>SUM(J6:J31)</f>
        <v>353.42000000000013</v>
      </c>
      <c r="K32" s="17">
        <f>SUM(K6:K31)</f>
        <v>2670.9900000000016</v>
      </c>
      <c r="L32" s="17">
        <f>SUM(L6:L31)</f>
        <v>2689.1499999999996</v>
      </c>
      <c r="M32" s="18">
        <f>SUM(M6:M31)</f>
        <v>23</v>
      </c>
    </row>
    <row r="33" spans="8:8" ht="15" customHeight="1" x14ac:dyDescent="0.3"/>
    <row r="37" spans="8:8" x14ac:dyDescent="0.3">
      <c r="H37" s="10"/>
    </row>
  </sheetData>
  <mergeCells count="3">
    <mergeCell ref="B32:E32"/>
    <mergeCell ref="B3:M3"/>
    <mergeCell ref="B4:M4"/>
  </mergeCells>
  <printOptions horizontalCentered="1"/>
  <pageMargins left="0.46" right="0.7" top="1.6" bottom="0.75" header="0.3" footer="0.3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Q29"/>
  <sheetViews>
    <sheetView tabSelected="1" workbookViewId="0">
      <selection activeCell="O14" sqref="O14"/>
    </sheetView>
  </sheetViews>
  <sheetFormatPr defaultRowHeight="15" x14ac:dyDescent="0.25"/>
  <cols>
    <col min="2" max="4" width="12.7109375" customWidth="1"/>
    <col min="5" max="5" width="28.28515625" customWidth="1"/>
    <col min="6" max="13" width="12.7109375" customWidth="1"/>
    <col min="14" max="14" width="33.42578125" customWidth="1"/>
    <col min="15" max="17" width="12.7109375" customWidth="1"/>
  </cols>
  <sheetData>
    <row r="2" spans="2:17" x14ac:dyDescent="0.25">
      <c r="B2" s="27" t="s">
        <v>58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</row>
    <row r="3" spans="2:17" ht="84.75" customHeight="1" x14ac:dyDescent="0.25">
      <c r="B3" s="14" t="s">
        <v>0</v>
      </c>
      <c r="C3" s="13" t="s">
        <v>42</v>
      </c>
      <c r="D3" s="14" t="s">
        <v>43</v>
      </c>
      <c r="E3" s="14" t="s">
        <v>44</v>
      </c>
      <c r="F3" s="13" t="s">
        <v>45</v>
      </c>
      <c r="G3" s="13" t="s">
        <v>46</v>
      </c>
      <c r="H3" s="13" t="s">
        <v>47</v>
      </c>
      <c r="I3" s="13" t="s">
        <v>48</v>
      </c>
      <c r="J3" s="13" t="s">
        <v>49</v>
      </c>
      <c r="K3" s="13" t="s">
        <v>50</v>
      </c>
      <c r="L3" s="13" t="s">
        <v>51</v>
      </c>
      <c r="M3" s="13" t="s">
        <v>52</v>
      </c>
      <c r="N3" s="13" t="s">
        <v>53</v>
      </c>
      <c r="O3" s="13" t="s">
        <v>54</v>
      </c>
      <c r="P3" s="13" t="s">
        <v>55</v>
      </c>
      <c r="Q3" s="13" t="s">
        <v>56</v>
      </c>
    </row>
    <row r="4" spans="2:17" ht="15.75" x14ac:dyDescent="0.3">
      <c r="B4" s="9">
        <v>1</v>
      </c>
      <c r="C4" s="7" t="s">
        <v>16</v>
      </c>
      <c r="D4" s="7">
        <v>23</v>
      </c>
      <c r="E4" s="19" t="s">
        <v>59</v>
      </c>
      <c r="F4" s="20">
        <v>1220</v>
      </c>
      <c r="G4" s="5">
        <v>113.34</v>
      </c>
      <c r="H4" s="20">
        <v>1220</v>
      </c>
      <c r="I4" s="5">
        <v>113.34</v>
      </c>
      <c r="J4" s="8">
        <v>1250</v>
      </c>
      <c r="K4" s="8">
        <v>116.13</v>
      </c>
      <c r="L4" s="8"/>
      <c r="M4" s="8"/>
      <c r="N4" s="21" t="s">
        <v>77</v>
      </c>
      <c r="O4" s="22" t="s">
        <v>78</v>
      </c>
      <c r="P4" s="22" t="s">
        <v>78</v>
      </c>
      <c r="Q4" s="22" t="s">
        <v>79</v>
      </c>
    </row>
    <row r="5" spans="2:17" ht="15.75" x14ac:dyDescent="0.3">
      <c r="B5" s="9">
        <v>2</v>
      </c>
      <c r="C5" s="7" t="s">
        <v>17</v>
      </c>
      <c r="D5" s="7">
        <v>24</v>
      </c>
      <c r="E5" s="19" t="s">
        <v>59</v>
      </c>
      <c r="F5" s="20">
        <v>1244</v>
      </c>
      <c r="G5" s="5">
        <v>115.57</v>
      </c>
      <c r="H5" s="20">
        <v>1244</v>
      </c>
      <c r="I5" s="5">
        <v>115.57</v>
      </c>
      <c r="J5" s="8">
        <v>1250</v>
      </c>
      <c r="K5" s="8">
        <v>116.13</v>
      </c>
      <c r="L5" s="8"/>
      <c r="M5" s="8"/>
      <c r="N5" s="21" t="s">
        <v>80</v>
      </c>
      <c r="O5" s="22" t="s">
        <v>78</v>
      </c>
      <c r="P5" s="22" t="s">
        <v>78</v>
      </c>
      <c r="Q5" s="22" t="s">
        <v>79</v>
      </c>
    </row>
    <row r="6" spans="2:17" ht="30" x14ac:dyDescent="0.25">
      <c r="B6" s="9">
        <v>3</v>
      </c>
      <c r="C6" s="4" t="s">
        <v>18</v>
      </c>
      <c r="D6" s="4">
        <v>25</v>
      </c>
      <c r="E6" s="23" t="s">
        <v>76</v>
      </c>
      <c r="F6" s="20">
        <v>1244</v>
      </c>
      <c r="G6" s="5">
        <v>115.57</v>
      </c>
      <c r="H6" s="20">
        <v>1244</v>
      </c>
      <c r="I6" s="5">
        <v>115.57</v>
      </c>
      <c r="J6" s="8">
        <v>1250</v>
      </c>
      <c r="K6" s="8">
        <v>116.13</v>
      </c>
      <c r="L6" s="8"/>
      <c r="M6" s="8"/>
      <c r="N6" s="21" t="s">
        <v>81</v>
      </c>
      <c r="O6" s="22" t="s">
        <v>78</v>
      </c>
      <c r="P6" s="22" t="s">
        <v>78</v>
      </c>
      <c r="Q6" s="22" t="s">
        <v>79</v>
      </c>
    </row>
    <row r="7" spans="2:17" ht="15.75" x14ac:dyDescent="0.3">
      <c r="B7" s="9">
        <v>4</v>
      </c>
      <c r="C7" s="4" t="s">
        <v>19</v>
      </c>
      <c r="D7" s="7">
        <v>26</v>
      </c>
      <c r="E7" s="19" t="s">
        <v>60</v>
      </c>
      <c r="F7" s="20">
        <v>1244</v>
      </c>
      <c r="G7" s="5">
        <v>115.57</v>
      </c>
      <c r="H7" s="20">
        <v>1244</v>
      </c>
      <c r="I7" s="5">
        <v>115.57</v>
      </c>
      <c r="J7" s="8">
        <v>1250</v>
      </c>
      <c r="K7" s="8">
        <v>116.13</v>
      </c>
      <c r="L7" s="8"/>
      <c r="M7" s="8"/>
      <c r="N7" s="21" t="s">
        <v>82</v>
      </c>
      <c r="O7" s="22" t="s">
        <v>78</v>
      </c>
      <c r="P7" s="22" t="s">
        <v>78</v>
      </c>
      <c r="Q7" s="22" t="s">
        <v>79</v>
      </c>
    </row>
    <row r="8" spans="2:17" ht="15.75" x14ac:dyDescent="0.3">
      <c r="B8" s="9">
        <v>5</v>
      </c>
      <c r="C8" s="4" t="s">
        <v>20</v>
      </c>
      <c r="D8" s="7">
        <v>27</v>
      </c>
      <c r="E8" s="19" t="s">
        <v>60</v>
      </c>
      <c r="F8" s="20">
        <v>1244</v>
      </c>
      <c r="G8" s="5">
        <v>115.57</v>
      </c>
      <c r="H8" s="20">
        <v>1244</v>
      </c>
      <c r="I8" s="5">
        <v>115.57</v>
      </c>
      <c r="J8" s="8">
        <v>1250</v>
      </c>
      <c r="K8" s="8">
        <v>116.13</v>
      </c>
      <c r="L8" s="8"/>
      <c r="M8" s="8"/>
      <c r="N8" s="21" t="s">
        <v>83</v>
      </c>
      <c r="O8" s="22" t="s">
        <v>78</v>
      </c>
      <c r="P8" s="22" t="s">
        <v>78</v>
      </c>
      <c r="Q8" s="22" t="s">
        <v>79</v>
      </c>
    </row>
    <row r="9" spans="2:17" x14ac:dyDescent="0.25">
      <c r="B9" s="9">
        <v>6</v>
      </c>
      <c r="C9" s="4" t="s">
        <v>21</v>
      </c>
      <c r="D9" s="4">
        <v>28</v>
      </c>
      <c r="E9" s="19" t="s">
        <v>61</v>
      </c>
      <c r="F9" s="20">
        <v>1244</v>
      </c>
      <c r="G9" s="5">
        <v>115.57</v>
      </c>
      <c r="H9" s="20">
        <v>1244</v>
      </c>
      <c r="I9" s="5">
        <v>115.57</v>
      </c>
      <c r="J9" s="8">
        <v>1250</v>
      </c>
      <c r="K9" s="8">
        <v>116.13</v>
      </c>
      <c r="L9" s="8"/>
      <c r="M9" s="8"/>
      <c r="N9" s="21" t="s">
        <v>84</v>
      </c>
      <c r="O9" s="22" t="s">
        <v>78</v>
      </c>
      <c r="P9" s="22" t="s">
        <v>78</v>
      </c>
      <c r="Q9" s="22" t="s">
        <v>79</v>
      </c>
    </row>
    <row r="10" spans="2:17" ht="15.75" x14ac:dyDescent="0.3">
      <c r="B10" s="9">
        <v>7</v>
      </c>
      <c r="C10" s="4" t="s">
        <v>22</v>
      </c>
      <c r="D10" s="7">
        <v>29</v>
      </c>
      <c r="E10" s="19" t="s">
        <v>62</v>
      </c>
      <c r="F10" s="20">
        <v>1242</v>
      </c>
      <c r="G10" s="11">
        <v>115.38</v>
      </c>
      <c r="H10" s="20">
        <v>1242</v>
      </c>
      <c r="I10" s="11">
        <v>115.38</v>
      </c>
      <c r="J10" s="8">
        <v>1250</v>
      </c>
      <c r="K10" s="8">
        <v>116.13</v>
      </c>
      <c r="L10" s="8"/>
      <c r="M10" s="8"/>
      <c r="N10" s="21" t="s">
        <v>85</v>
      </c>
      <c r="O10" s="22" t="s">
        <v>78</v>
      </c>
      <c r="P10" s="22" t="s">
        <v>78</v>
      </c>
      <c r="Q10" s="22" t="s">
        <v>79</v>
      </c>
    </row>
    <row r="11" spans="2:17" ht="15.75" x14ac:dyDescent="0.3">
      <c r="B11" s="9">
        <v>8</v>
      </c>
      <c r="C11" s="4" t="s">
        <v>23</v>
      </c>
      <c r="D11" s="7">
        <v>30</v>
      </c>
      <c r="E11" s="19" t="s">
        <v>62</v>
      </c>
      <c r="F11" s="20">
        <v>1246</v>
      </c>
      <c r="G11" s="5">
        <v>115.75</v>
      </c>
      <c r="H11" s="20">
        <v>1246</v>
      </c>
      <c r="I11" s="5">
        <v>115.75</v>
      </c>
      <c r="J11" s="8">
        <v>1250</v>
      </c>
      <c r="K11" s="8">
        <v>116.13</v>
      </c>
      <c r="L11" s="8"/>
      <c r="M11" s="8"/>
      <c r="N11" s="21" t="s">
        <v>86</v>
      </c>
      <c r="O11" s="22" t="s">
        <v>78</v>
      </c>
      <c r="P11" s="22" t="s">
        <v>78</v>
      </c>
      <c r="Q11" s="22" t="s">
        <v>79</v>
      </c>
    </row>
    <row r="12" spans="2:17" x14ac:dyDescent="0.25">
      <c r="B12" s="9">
        <v>9</v>
      </c>
      <c r="C12" s="4" t="s">
        <v>24</v>
      </c>
      <c r="D12" s="4">
        <v>31</v>
      </c>
      <c r="E12" s="19" t="s">
        <v>63</v>
      </c>
      <c r="F12" s="20">
        <v>1238</v>
      </c>
      <c r="G12" s="5">
        <v>115.11</v>
      </c>
      <c r="H12" s="20">
        <v>1238</v>
      </c>
      <c r="I12" s="5">
        <v>115.11</v>
      </c>
      <c r="J12" s="8">
        <v>1250</v>
      </c>
      <c r="K12" s="8">
        <v>116.13</v>
      </c>
      <c r="L12" s="8"/>
      <c r="M12" s="8"/>
      <c r="N12" s="21" t="s">
        <v>87</v>
      </c>
      <c r="O12" s="22" t="s">
        <v>78</v>
      </c>
      <c r="P12" s="22" t="s">
        <v>78</v>
      </c>
      <c r="Q12" s="22" t="s">
        <v>79</v>
      </c>
    </row>
    <row r="13" spans="2:17" ht="15.75" x14ac:dyDescent="0.3">
      <c r="B13" s="9">
        <v>10</v>
      </c>
      <c r="C13" s="4" t="s">
        <v>25</v>
      </c>
      <c r="D13" s="7">
        <v>32</v>
      </c>
      <c r="E13" s="19" t="s">
        <v>64</v>
      </c>
      <c r="F13" s="20">
        <v>1230</v>
      </c>
      <c r="G13" s="5">
        <v>114.26</v>
      </c>
      <c r="H13" s="20">
        <v>1230</v>
      </c>
      <c r="I13" s="5">
        <v>114.26</v>
      </c>
      <c r="J13" s="8">
        <v>1250</v>
      </c>
      <c r="K13" s="4">
        <v>116.13</v>
      </c>
      <c r="L13" s="8"/>
      <c r="M13" s="8"/>
      <c r="N13" s="21" t="s">
        <v>88</v>
      </c>
      <c r="O13" s="22" t="s">
        <v>90</v>
      </c>
      <c r="P13" s="22" t="s">
        <v>90</v>
      </c>
      <c r="Q13" s="22" t="s">
        <v>91</v>
      </c>
    </row>
    <row r="14" spans="2:17" ht="15.75" x14ac:dyDescent="0.3">
      <c r="B14" s="9">
        <v>11</v>
      </c>
      <c r="C14" s="4" t="s">
        <v>26</v>
      </c>
      <c r="D14" s="7">
        <v>33</v>
      </c>
      <c r="E14" s="19" t="s">
        <v>64</v>
      </c>
      <c r="F14" s="20">
        <v>1262</v>
      </c>
      <c r="G14" s="5">
        <v>117.24</v>
      </c>
      <c r="H14" s="20">
        <v>1262</v>
      </c>
      <c r="I14" s="5">
        <v>117.24</v>
      </c>
      <c r="J14" s="8">
        <v>1250</v>
      </c>
      <c r="K14" s="8">
        <v>116.13</v>
      </c>
      <c r="L14" s="8"/>
      <c r="M14" s="8"/>
      <c r="N14" s="21" t="s">
        <v>89</v>
      </c>
      <c r="O14" s="22" t="s">
        <v>90</v>
      </c>
      <c r="P14" s="22" t="s">
        <v>90</v>
      </c>
      <c r="Q14" s="22" t="s">
        <v>91</v>
      </c>
    </row>
    <row r="15" spans="2:17" x14ac:dyDescent="0.25">
      <c r="B15" s="9">
        <v>12</v>
      </c>
      <c r="C15" s="4" t="s">
        <v>27</v>
      </c>
      <c r="D15" s="4">
        <v>34</v>
      </c>
      <c r="E15" s="19" t="s">
        <v>65</v>
      </c>
      <c r="F15" s="20">
        <v>1252</v>
      </c>
      <c r="G15" s="5">
        <v>116.31</v>
      </c>
      <c r="H15" s="20">
        <v>1252</v>
      </c>
      <c r="I15" s="5">
        <v>116.31</v>
      </c>
      <c r="J15" s="8">
        <v>1250</v>
      </c>
      <c r="K15" s="8">
        <v>116.13</v>
      </c>
      <c r="L15" s="8"/>
      <c r="M15" s="8"/>
      <c r="N15" s="21" t="s">
        <v>92</v>
      </c>
      <c r="O15" s="22" t="s">
        <v>90</v>
      </c>
      <c r="P15" s="22" t="s">
        <v>90</v>
      </c>
      <c r="Q15" s="22" t="s">
        <v>91</v>
      </c>
    </row>
    <row r="16" spans="2:17" ht="15.75" x14ac:dyDescent="0.3">
      <c r="B16" s="9">
        <v>13</v>
      </c>
      <c r="C16" s="4" t="s">
        <v>28</v>
      </c>
      <c r="D16" s="7">
        <v>35</v>
      </c>
      <c r="E16" s="19" t="s">
        <v>66</v>
      </c>
      <c r="F16" s="20">
        <v>1212</v>
      </c>
      <c r="G16" s="5">
        <v>112.59</v>
      </c>
      <c r="H16" s="20">
        <v>1212</v>
      </c>
      <c r="I16" s="5">
        <v>112.59</v>
      </c>
      <c r="J16" s="8">
        <v>1250</v>
      </c>
      <c r="K16" s="8">
        <v>116.13</v>
      </c>
      <c r="L16" s="8"/>
      <c r="M16" s="8"/>
      <c r="N16" s="21" t="s">
        <v>93</v>
      </c>
      <c r="O16" s="22" t="s">
        <v>90</v>
      </c>
      <c r="P16" s="22" t="s">
        <v>90</v>
      </c>
      <c r="Q16" s="22" t="s">
        <v>91</v>
      </c>
    </row>
    <row r="17" spans="2:17" ht="30" x14ac:dyDescent="0.3">
      <c r="B17" s="9">
        <v>14</v>
      </c>
      <c r="C17" s="4" t="s">
        <v>29</v>
      </c>
      <c r="D17" s="7">
        <v>36</v>
      </c>
      <c r="E17" s="23" t="s">
        <v>67</v>
      </c>
      <c r="F17" s="20">
        <v>1255</v>
      </c>
      <c r="G17" s="5">
        <v>116.59</v>
      </c>
      <c r="H17" s="20">
        <v>1255</v>
      </c>
      <c r="I17" s="5">
        <v>116.59</v>
      </c>
      <c r="J17" s="8">
        <v>1250</v>
      </c>
      <c r="K17" s="8">
        <v>116.13</v>
      </c>
      <c r="L17" s="8"/>
      <c r="M17" s="8"/>
      <c r="N17" s="21" t="s">
        <v>94</v>
      </c>
      <c r="O17" s="22" t="s">
        <v>90</v>
      </c>
      <c r="P17" s="22" t="s">
        <v>90</v>
      </c>
      <c r="Q17" s="22" t="s">
        <v>91</v>
      </c>
    </row>
    <row r="18" spans="2:17" x14ac:dyDescent="0.25">
      <c r="B18" s="9">
        <v>15</v>
      </c>
      <c r="C18" s="4" t="s">
        <v>30</v>
      </c>
      <c r="D18" s="4">
        <v>37</v>
      </c>
      <c r="E18" s="19" t="s">
        <v>68</v>
      </c>
      <c r="F18" s="20">
        <v>1322</v>
      </c>
      <c r="G18" s="5">
        <v>122.81</v>
      </c>
      <c r="H18" s="20">
        <v>1322</v>
      </c>
      <c r="I18" s="5">
        <v>122.81</v>
      </c>
      <c r="J18" s="8">
        <v>1250</v>
      </c>
      <c r="K18" s="8">
        <v>116.13</v>
      </c>
      <c r="L18" s="8"/>
      <c r="M18" s="8"/>
      <c r="N18" s="21" t="s">
        <v>95</v>
      </c>
      <c r="O18" s="22" t="s">
        <v>78</v>
      </c>
      <c r="P18" s="22" t="s">
        <v>78</v>
      </c>
      <c r="Q18" s="22" t="s">
        <v>79</v>
      </c>
    </row>
    <row r="19" spans="2:17" ht="15.75" x14ac:dyDescent="0.3">
      <c r="B19" s="9">
        <v>16</v>
      </c>
      <c r="C19" s="4" t="s">
        <v>31</v>
      </c>
      <c r="D19" s="7">
        <v>38</v>
      </c>
      <c r="E19" s="19" t="s">
        <v>69</v>
      </c>
      <c r="F19" s="20">
        <v>1321</v>
      </c>
      <c r="G19" s="5">
        <v>122.72</v>
      </c>
      <c r="H19" s="20">
        <v>1321</v>
      </c>
      <c r="I19" s="5">
        <v>122.72</v>
      </c>
      <c r="J19" s="8">
        <v>1250</v>
      </c>
      <c r="K19" s="8">
        <v>116.13</v>
      </c>
      <c r="L19" s="8"/>
      <c r="M19" s="8"/>
      <c r="N19" s="21" t="s">
        <v>96</v>
      </c>
      <c r="O19" s="22" t="s">
        <v>78</v>
      </c>
      <c r="P19" s="22" t="s">
        <v>78</v>
      </c>
      <c r="Q19" s="22" t="s">
        <v>79</v>
      </c>
    </row>
    <row r="20" spans="2:17" ht="30" x14ac:dyDescent="0.3">
      <c r="B20" s="9">
        <v>17</v>
      </c>
      <c r="C20" s="4" t="s">
        <v>32</v>
      </c>
      <c r="D20" s="7">
        <v>39</v>
      </c>
      <c r="E20" s="23" t="s">
        <v>70</v>
      </c>
      <c r="F20" s="20">
        <v>1270</v>
      </c>
      <c r="G20" s="5">
        <v>117.98</v>
      </c>
      <c r="H20" s="20">
        <v>1270</v>
      </c>
      <c r="I20" s="5">
        <v>117.98</v>
      </c>
      <c r="J20" s="8">
        <v>1250</v>
      </c>
      <c r="K20" s="8">
        <v>116.13</v>
      </c>
      <c r="L20" s="8"/>
      <c r="M20" s="8"/>
      <c r="N20" s="21" t="s">
        <v>97</v>
      </c>
      <c r="O20" s="22" t="s">
        <v>78</v>
      </c>
      <c r="P20" s="22" t="s">
        <v>78</v>
      </c>
      <c r="Q20" s="22" t="s">
        <v>79</v>
      </c>
    </row>
    <row r="21" spans="2:17" x14ac:dyDescent="0.25">
      <c r="B21" s="9">
        <v>18</v>
      </c>
      <c r="C21" s="4" t="s">
        <v>33</v>
      </c>
      <c r="D21" s="4">
        <v>40</v>
      </c>
      <c r="E21" s="23" t="s">
        <v>71</v>
      </c>
      <c r="F21" s="20">
        <v>1311</v>
      </c>
      <c r="G21" s="5">
        <v>121.79</v>
      </c>
      <c r="H21" s="20">
        <v>1311</v>
      </c>
      <c r="I21" s="5">
        <v>121.79</v>
      </c>
      <c r="J21" s="8">
        <v>1250</v>
      </c>
      <c r="K21" s="8">
        <v>116.13</v>
      </c>
      <c r="L21" s="8"/>
      <c r="M21" s="8"/>
      <c r="N21" s="21" t="s">
        <v>98</v>
      </c>
      <c r="O21" s="22" t="s">
        <v>78</v>
      </c>
      <c r="P21" s="22" t="s">
        <v>78</v>
      </c>
      <c r="Q21" s="22" t="s">
        <v>79</v>
      </c>
    </row>
    <row r="22" spans="2:17" ht="15.75" x14ac:dyDescent="0.3">
      <c r="B22" s="9">
        <v>19</v>
      </c>
      <c r="C22" s="4" t="s">
        <v>34</v>
      </c>
      <c r="D22" s="7">
        <v>41</v>
      </c>
      <c r="E22" s="19" t="s">
        <v>72</v>
      </c>
      <c r="F22" s="20">
        <v>1301</v>
      </c>
      <c r="G22" s="5">
        <v>120.86</v>
      </c>
      <c r="H22" s="20">
        <v>1301</v>
      </c>
      <c r="I22" s="5">
        <v>120.86</v>
      </c>
      <c r="J22" s="8">
        <v>1250</v>
      </c>
      <c r="K22" s="8">
        <v>116.13</v>
      </c>
      <c r="L22" s="8"/>
      <c r="M22" s="8"/>
      <c r="N22" s="21" t="s">
        <v>99</v>
      </c>
      <c r="O22" s="22" t="s">
        <v>78</v>
      </c>
      <c r="P22" s="22" t="s">
        <v>78</v>
      </c>
      <c r="Q22" s="22" t="s">
        <v>79</v>
      </c>
    </row>
    <row r="23" spans="2:17" ht="30" x14ac:dyDescent="0.3">
      <c r="B23" s="9">
        <v>20</v>
      </c>
      <c r="C23" s="4" t="s">
        <v>37</v>
      </c>
      <c r="D23" s="7">
        <v>42</v>
      </c>
      <c r="E23" s="23" t="s">
        <v>73</v>
      </c>
      <c r="F23" s="20">
        <v>1261</v>
      </c>
      <c r="G23" s="5">
        <v>117.14</v>
      </c>
      <c r="H23" s="20">
        <v>1261</v>
      </c>
      <c r="I23" s="5">
        <v>117.14</v>
      </c>
      <c r="J23" s="8">
        <v>1250</v>
      </c>
      <c r="K23" s="8">
        <v>116.13</v>
      </c>
      <c r="L23" s="8"/>
      <c r="M23" s="8"/>
      <c r="N23" s="21" t="s">
        <v>100</v>
      </c>
      <c r="O23" s="22" t="s">
        <v>78</v>
      </c>
      <c r="P23" s="22" t="s">
        <v>78</v>
      </c>
      <c r="Q23" s="22" t="s">
        <v>79</v>
      </c>
    </row>
    <row r="24" spans="2:17" ht="30" x14ac:dyDescent="0.25">
      <c r="B24" s="9">
        <v>21</v>
      </c>
      <c r="C24" s="4" t="s">
        <v>35</v>
      </c>
      <c r="D24" s="4">
        <v>43</v>
      </c>
      <c r="E24" s="23" t="s">
        <v>73</v>
      </c>
      <c r="F24" s="20">
        <v>1221</v>
      </c>
      <c r="G24" s="5">
        <v>113.43</v>
      </c>
      <c r="H24" s="20">
        <v>1221</v>
      </c>
      <c r="I24" s="5">
        <v>113.43</v>
      </c>
      <c r="J24" s="8">
        <v>1250</v>
      </c>
      <c r="K24" s="8">
        <v>116.13</v>
      </c>
      <c r="L24" s="8"/>
      <c r="M24" s="8"/>
      <c r="N24" s="21" t="s">
        <v>101</v>
      </c>
      <c r="O24" s="22" t="s">
        <v>78</v>
      </c>
      <c r="P24" s="22" t="s">
        <v>78</v>
      </c>
      <c r="Q24" s="22" t="s">
        <v>79</v>
      </c>
    </row>
    <row r="25" spans="2:17" ht="15.75" x14ac:dyDescent="0.3">
      <c r="B25" s="9">
        <v>22</v>
      </c>
      <c r="C25" s="4" t="s">
        <v>36</v>
      </c>
      <c r="D25" s="7">
        <v>44</v>
      </c>
      <c r="E25" s="19" t="s">
        <v>74</v>
      </c>
      <c r="F25" s="20">
        <v>1204</v>
      </c>
      <c r="G25" s="5">
        <v>111.85</v>
      </c>
      <c r="H25" s="20">
        <v>1204</v>
      </c>
      <c r="I25" s="5">
        <v>111.85</v>
      </c>
      <c r="J25" s="8">
        <v>1250</v>
      </c>
      <c r="K25" s="8">
        <v>116.13</v>
      </c>
      <c r="L25" s="8"/>
      <c r="M25" s="8"/>
      <c r="N25" s="21" t="s">
        <v>102</v>
      </c>
      <c r="O25" s="22" t="s">
        <v>103</v>
      </c>
      <c r="P25" s="22" t="s">
        <v>103</v>
      </c>
      <c r="Q25" s="22" t="s">
        <v>104</v>
      </c>
    </row>
    <row r="26" spans="2:17" ht="15.75" x14ac:dyDescent="0.3">
      <c r="B26" s="9">
        <v>23</v>
      </c>
      <c r="C26" s="4" t="s">
        <v>38</v>
      </c>
      <c r="D26" s="12">
        <v>45</v>
      </c>
      <c r="E26" s="19" t="s">
        <v>75</v>
      </c>
      <c r="F26" s="20">
        <v>1216</v>
      </c>
      <c r="G26" s="5">
        <v>112.96</v>
      </c>
      <c r="H26" s="20">
        <v>1216</v>
      </c>
      <c r="I26" s="5">
        <v>112.96</v>
      </c>
      <c r="J26" s="8">
        <v>1250</v>
      </c>
      <c r="K26" s="8">
        <v>116.13</v>
      </c>
      <c r="L26" s="8"/>
      <c r="M26" s="8"/>
      <c r="N26" s="21" t="s">
        <v>105</v>
      </c>
      <c r="O26" s="22" t="s">
        <v>78</v>
      </c>
      <c r="P26" s="22" t="s">
        <v>78</v>
      </c>
      <c r="Q26" s="22" t="s">
        <v>79</v>
      </c>
    </row>
    <row r="27" spans="2:17" x14ac:dyDescent="0.25">
      <c r="B27" s="9"/>
      <c r="C27" s="4"/>
      <c r="D27" s="9"/>
      <c r="E27" s="19"/>
      <c r="F27" s="20"/>
      <c r="G27" s="5"/>
      <c r="H27" s="20"/>
      <c r="I27" s="5"/>
      <c r="J27" s="8"/>
      <c r="K27" s="8"/>
      <c r="L27" s="8"/>
      <c r="M27" s="8"/>
      <c r="N27" s="21"/>
      <c r="O27" s="22"/>
      <c r="P27" s="22"/>
      <c r="Q27" s="22"/>
    </row>
    <row r="28" spans="2:17" x14ac:dyDescent="0.25">
      <c r="B28" s="9"/>
      <c r="C28" s="9" t="s">
        <v>39</v>
      </c>
      <c r="D28" s="9"/>
      <c r="E28" s="19"/>
      <c r="F28" s="20">
        <v>142</v>
      </c>
      <c r="G28" s="5">
        <v>13.19</v>
      </c>
      <c r="H28" s="20">
        <v>142</v>
      </c>
      <c r="I28" s="5">
        <v>13.19</v>
      </c>
      <c r="J28" s="8"/>
      <c r="K28" s="8"/>
      <c r="L28" s="8"/>
      <c r="M28" s="8"/>
      <c r="N28" s="21"/>
      <c r="O28" s="22"/>
      <c r="P28" s="22"/>
      <c r="Q28" s="22"/>
    </row>
    <row r="29" spans="2:17" x14ac:dyDescent="0.25">
      <c r="B29" s="28" t="s">
        <v>57</v>
      </c>
      <c r="C29" s="28"/>
      <c r="D29" s="28"/>
      <c r="E29" s="28"/>
      <c r="F29" s="17">
        <f t="shared" ref="F29:K29" si="0">SUM(F4:F28)</f>
        <v>28946</v>
      </c>
      <c r="G29" s="17">
        <f t="shared" si="0"/>
        <v>2689.1499999999996</v>
      </c>
      <c r="H29" s="17">
        <f t="shared" si="0"/>
        <v>28946</v>
      </c>
      <c r="I29" s="17">
        <f t="shared" si="0"/>
        <v>2689.1499999999996</v>
      </c>
      <c r="J29" s="17">
        <f t="shared" si="0"/>
        <v>28750</v>
      </c>
      <c r="K29" s="18">
        <f t="shared" si="0"/>
        <v>2670.9900000000016</v>
      </c>
      <c r="L29" s="8"/>
      <c r="M29" s="8"/>
      <c r="N29" s="8"/>
      <c r="O29" s="8"/>
      <c r="P29" s="8"/>
      <c r="Q29" s="8"/>
    </row>
  </sheetData>
  <mergeCells count="2">
    <mergeCell ref="B2:Q2"/>
    <mergeCell ref="B29:E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Area Stmt - sqm</vt:lpstr>
      <vt:lpstr>APRROVAL 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LEGAL</dc:creator>
  <cp:lastModifiedBy>ARC1</cp:lastModifiedBy>
  <cp:lastPrinted>2025-10-29T04:55:31Z</cp:lastPrinted>
  <dcterms:created xsi:type="dcterms:W3CDTF">2024-11-07T11:30:46Z</dcterms:created>
  <dcterms:modified xsi:type="dcterms:W3CDTF">2025-10-29T08:57:21Z</dcterms:modified>
</cp:coreProperties>
</file>