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carpet area" sheetId="10" r:id="rId1"/>
  </sheets>
  <definedNames>
    <definedName name="_xlnm.Print_Area" localSheetId="0">'carpet area'!$A$1:$M$28</definedName>
  </definedNam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6" i="10" l="1"/>
  <c r="K25" i="10" l="1"/>
  <c r="I25" i="10"/>
  <c r="G25" i="10"/>
  <c r="F25" i="10"/>
  <c r="J25" i="10" l="1"/>
</calcChain>
</file>

<file path=xl/sharedStrings.xml><?xml version="1.0" encoding="utf-8"?>
<sst xmlns="http://schemas.openxmlformats.org/spreadsheetml/2006/main" count="82" uniqueCount="46">
  <si>
    <t>Block</t>
  </si>
  <si>
    <t>Floor</t>
  </si>
  <si>
    <t>Flat no</t>
  </si>
  <si>
    <t>Type</t>
  </si>
  <si>
    <t>I</t>
  </si>
  <si>
    <t>II</t>
  </si>
  <si>
    <t>III</t>
  </si>
  <si>
    <t>IV</t>
  </si>
  <si>
    <t>V</t>
  </si>
  <si>
    <t>Exclusive balcony (Sqm)</t>
  </si>
  <si>
    <t xml:space="preserve">Proportionate common area (Sqm) </t>
  </si>
  <si>
    <t>Total area (Sqm)</t>
  </si>
  <si>
    <t>UDS land area (Sqm)</t>
  </si>
  <si>
    <t>Car parking (Nos)</t>
  </si>
  <si>
    <t>Visitor's car park</t>
  </si>
  <si>
    <t>TOTAL</t>
  </si>
  <si>
    <t>Note:</t>
  </si>
  <si>
    <t xml:space="preserve"> 1.Car parking provided by first come first service as per TN CDBR Act 19</t>
  </si>
  <si>
    <t>SI.no</t>
  </si>
  <si>
    <t>SINGLE</t>
  </si>
  <si>
    <t>Covered</t>
  </si>
  <si>
    <t>Open</t>
  </si>
  <si>
    <t>Carpet area statement for the Proposed Construction of Stilt Floor (Parking) + 5 Floors Residential Building (18.30m Height) with 20 dwelling units (Affordable Housing) at Padikuppam Main Road, Padikuppam, Chennai, comprised in Old S.No. 240 &amp; 241 and T.S.No. 4/3, Ward - I, Block No. 69 of Padi village within the limits of Greater Chennai Corporation.</t>
  </si>
  <si>
    <t>RERA Carpet area (sec2 (k)) (Sq.mt)</t>
  </si>
  <si>
    <t>Exclusive Verandah / Utility/ Service/ Open terrace (Sqm)</t>
  </si>
  <si>
    <t>1A</t>
  </si>
  <si>
    <t>1B</t>
  </si>
  <si>
    <t>1C</t>
  </si>
  <si>
    <t>1D</t>
  </si>
  <si>
    <t>2A</t>
  </si>
  <si>
    <t>2B</t>
  </si>
  <si>
    <t>2C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</si>
  <si>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</si>
  <si>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</si>
  <si>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</si>
  <si>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</si>
  <si>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</si>
  <si>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</si>
  <si>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</si>
  <si>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</si>
  <si>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</si>
  <si>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5A</t>
  </si>
  <si>
    <t>5B</t>
  </si>
  <si>
    <t>5C</t>
  </si>
  <si>
    <t>2BHK</t>
  </si>
  <si>
    <t>Date: 06.05.2025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</si>
</sst>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0"/>
  </numFmts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.5"/>
      <name val="Calibri"/>
      <family val="2"/>
      <scheme val="minor"/>
    </font>
    <font>
      <b/>
      <sz val="11.5"/>
      <name val="Calibri"/>
      <family val="2"/>
      <scheme val="minor"/>
    </font>
    <font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164" fontId="2" fillId="0" borderId="7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0" fontId="1" fillId="0" borderId="9" xfId="0" applyFont="1" applyBorder="1"/>
    <xf numFmtId="0" fontId="1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2" fillId="0" borderId="9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/>
    <xf numFmtId="165" fontId="1" fillId="0" borderId="0" xfId="0" applyNumberFormat="1" applyFont="1"/>
    <xf numFmtId="164" fontId="1" fillId="0" borderId="0" xfId="0" applyNumberFormat="1" applyFont="1"/>
    <xf numFmtId="165" fontId="1" fillId="0" borderId="9" xfId="0" applyNumberFormat="1" applyFont="1" applyBorder="1"/>
    <xf numFmtId="164" fontId="1" fillId="0" borderId="1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2" fontId="2" fillId="0" borderId="7" xfId="0" applyNumberFormat="1" applyFont="1" applyBorder="1" applyAlignment="1">
      <alignment horizontal="center"/>
    </xf>
    <xf numFmtId="2" fontId="2" fillId="0" borderId="7" xfId="0" applyNumberFormat="1" applyFont="1" applyBorder="1"/>
    <xf numFmtId="2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/>
    <xf numFmtId="2" fontId="1" fillId="0" borderId="5" xfId="0" applyNumberFormat="1" applyFont="1" applyBorder="1"/>
    <xf numFmtId="2" fontId="2" fillId="0" borderId="1" xfId="0" applyNumberFormat="1" applyFont="1" applyBorder="1" applyAlignment="1">
      <alignment horizontal="center"/>
    </xf>
    <xf numFmtId="1" fontId="1" fillId="0" borderId="0" xfId="0" applyNumberFormat="1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" fontId="4" fillId="2" borderId="2" xfId="0" applyNumberFormat="1" applyFont="1" applyFill="1" applyBorder="1" applyAlignment="1">
      <alignment horizontal="center" vertical="center" wrapText="1"/>
    </xf>
    <xf numFmtId="1" fontId="4" fillId="2" borderId="4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/>
    </xf>
    <xf numFmtId="1" fontId="2" fillId="0" borderId="4" xfId="0" applyNumberFormat="1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tabSelected="1" topLeftCell="A10" zoomScaleNormal="100" zoomScaleSheetLayoutView="100" workbookViewId="0">
      <selection activeCell="P22" sqref="P22"/>
    </sheetView>
  </sheetViews>
  <sheetFormatPr defaultRowHeight="15" x14ac:dyDescent="0.25"/>
  <cols>
    <col min="1" max="1" width="5" style="7" customWidth="1"/>
    <col min="2" max="2" width="7.7109375" style="7" customWidth="1"/>
    <col min="3" max="3" width="7.5703125" style="7" customWidth="1"/>
    <col min="4" max="4" width="10.5703125" style="7" customWidth="1"/>
    <col min="5" max="5" width="8.7109375" style="7" customWidth="1"/>
    <col min="6" max="6" width="10.7109375" style="7" customWidth="1"/>
    <col min="7" max="7" width="12.85546875" style="7" customWidth="1"/>
    <col min="8" max="8" width="14.140625" style="7" customWidth="1"/>
    <col min="9" max="9" width="13.7109375" style="7" customWidth="1"/>
    <col min="10" max="10" width="10" style="7" customWidth="1"/>
    <col min="11" max="11" width="8.42578125" style="7" customWidth="1"/>
    <col min="12" max="12" width="8.85546875" style="35" customWidth="1"/>
    <col min="13" max="13" width="8.5703125" style="35" customWidth="1"/>
    <col min="14" max="14" width="9.5703125" style="7" customWidth="1"/>
    <col min="15" max="16384" width="9.140625" style="7"/>
  </cols>
  <sheetData>
    <row r="1" spans="1:16" ht="68.25" customHeight="1" x14ac:dyDescent="0.3">
      <c r="A1" s="42" t="s">
        <v>22</v>
      </c>
      <c r="B1" s="43"/>
      <c r="C1" s="43"/>
      <c r="D1" s="43"/>
      <c r="E1" s="43"/>
      <c r="F1" s="43"/>
      <c r="G1" s="43"/>
      <c r="H1" s="43"/>
      <c r="I1" s="43"/>
      <c r="J1" s="44"/>
      <c r="K1" s="39" t="s">
        <v>45</v>
      </c>
      <c r="L1" s="40"/>
      <c r="M1" s="41"/>
      <c r="N1" s="6"/>
    </row>
    <row r="2" spans="1:16" s="12" customFormat="1" ht="75" x14ac:dyDescent="0.25">
      <c r="A2" s="8" t="s">
        <v>18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23</v>
      </c>
      <c r="G2" s="9" t="s">
        <v>9</v>
      </c>
      <c r="H2" s="9" t="s">
        <v>24</v>
      </c>
      <c r="I2" s="9" t="s">
        <v>10</v>
      </c>
      <c r="J2" s="9" t="s">
        <v>11</v>
      </c>
      <c r="K2" s="9" t="s">
        <v>12</v>
      </c>
      <c r="L2" s="48" t="s">
        <v>13</v>
      </c>
      <c r="M2" s="49"/>
      <c r="N2" s="10"/>
      <c r="O2" s="11"/>
    </row>
    <row r="3" spans="1:16" s="19" customFormat="1" x14ac:dyDescent="0.25">
      <c r="A3" s="13"/>
      <c r="B3" s="14"/>
      <c r="C3" s="15"/>
      <c r="D3" s="15"/>
      <c r="E3" s="15"/>
      <c r="F3" s="15"/>
      <c r="G3" s="15"/>
      <c r="H3" s="15"/>
      <c r="I3" s="15"/>
      <c r="J3" s="15"/>
      <c r="K3" s="15"/>
      <c r="L3" s="16" t="s">
        <v>20</v>
      </c>
      <c r="M3" s="16" t="s">
        <v>21</v>
      </c>
      <c r="N3" s="17"/>
      <c r="O3" s="18"/>
    </row>
    <row r="4" spans="1:16" x14ac:dyDescent="0.25">
      <c r="A4" s="20">
        <v>1</v>
      </c>
      <c r="B4" s="45" t="s">
        <v>19</v>
      </c>
      <c r="C4" s="20" t="s">
        <v>4</v>
      </c>
      <c r="D4" s="21" t="s">
        <v>25</v>
      </c>
      <c r="E4" s="22" t="s">
        <v>44</v>
      </c>
      <c r="F4" s="23">
        <v>66.900000000000006</v>
      </c>
      <c r="G4" s="23">
        <v>2.6</v>
      </c>
      <c r="H4" s="23"/>
      <c r="I4" s="23">
        <v>11.7</v>
      </c>
      <c r="J4" s="23">
        <v>81.2</v>
      </c>
      <c r="K4" s="23">
        <v>31.55</v>
      </c>
      <c r="L4" s="4"/>
      <c r="M4" s="4"/>
      <c r="N4" s="6"/>
      <c r="O4" s="24"/>
      <c r="P4" s="25"/>
    </row>
    <row r="5" spans="1:16" x14ac:dyDescent="0.25">
      <c r="A5" s="20">
        <v>2</v>
      </c>
      <c r="B5" s="46"/>
      <c r="C5" s="20" t="s">
        <v>4</v>
      </c>
      <c r="D5" s="21" t="s">
        <v>26</v>
      </c>
      <c r="E5" s="22" t="s">
        <v>44</v>
      </c>
      <c r="F5" s="23">
        <v>66.989999999999995</v>
      </c>
      <c r="G5" s="23">
        <v>2.86</v>
      </c>
      <c r="H5" s="23"/>
      <c r="I5" s="23">
        <v>11.7</v>
      </c>
      <c r="J5" s="23">
        <v>81.55</v>
      </c>
      <c r="K5" s="23">
        <v>31.65</v>
      </c>
      <c r="L5" s="4"/>
      <c r="M5" s="4"/>
      <c r="N5" s="26"/>
      <c r="O5" s="24"/>
      <c r="P5" s="25"/>
    </row>
    <row r="6" spans="1:16" x14ac:dyDescent="0.25">
      <c r="A6" s="20">
        <v>3</v>
      </c>
      <c r="B6" s="46"/>
      <c r="C6" s="20" t="s">
        <v>4</v>
      </c>
      <c r="D6" s="21" t="s">
        <v>27</v>
      </c>
      <c r="E6" s="22" t="s">
        <v>44</v>
      </c>
      <c r="F6" s="23">
        <v>66.39</v>
      </c>
      <c r="G6" s="23">
        <v>3.41</v>
      </c>
      <c r="H6" s="23"/>
      <c r="I6" s="23">
        <v>11.7</v>
      </c>
      <c r="J6" s="23">
        <v>81.5</v>
      </c>
      <c r="K6" s="23">
        <v>31.6</v>
      </c>
      <c r="L6" s="4"/>
      <c r="M6" s="4"/>
      <c r="N6" s="6"/>
      <c r="O6" s="24"/>
      <c r="P6" s="25"/>
    </row>
    <row r="7" spans="1:16" x14ac:dyDescent="0.25">
      <c r="A7" s="20">
        <v>4</v>
      </c>
      <c r="B7" s="46"/>
      <c r="C7" s="20" t="s">
        <v>4</v>
      </c>
      <c r="D7" s="21" t="s">
        <v>28</v>
      </c>
      <c r="E7" s="22" t="s">
        <v>44</v>
      </c>
      <c r="F7" s="23">
        <v>65.13</v>
      </c>
      <c r="G7" s="23">
        <v>3.71</v>
      </c>
      <c r="H7" s="23"/>
      <c r="I7" s="23">
        <v>11.6</v>
      </c>
      <c r="J7" s="23">
        <v>80.44</v>
      </c>
      <c r="K7" s="23">
        <v>31.2</v>
      </c>
      <c r="L7" s="4"/>
      <c r="M7" s="4"/>
      <c r="N7" s="6"/>
      <c r="O7" s="24"/>
      <c r="P7" s="25"/>
    </row>
    <row r="8" spans="1:16" x14ac:dyDescent="0.25">
      <c r="A8" s="20">
        <v>5</v>
      </c>
      <c r="B8" s="46"/>
      <c r="C8" s="20" t="s">
        <v>5</v>
      </c>
      <c r="D8" s="20" t="s">
        <v>29</v>
      </c>
      <c r="E8" s="22" t="s">
        <v>44</v>
      </c>
      <c r="F8" s="23">
        <v>66.900000000000006</v>
      </c>
      <c r="G8" s="23">
        <v>2.6</v>
      </c>
      <c r="H8" s="23"/>
      <c r="I8" s="23">
        <v>11.7</v>
      </c>
      <c r="J8" s="23">
        <v>81.2</v>
      </c>
      <c r="K8" s="23">
        <v>31.55</v>
      </c>
      <c r="L8" s="4"/>
      <c r="M8" s="4"/>
      <c r="N8" s="6"/>
      <c r="O8" s="24"/>
    </row>
    <row r="9" spans="1:16" x14ac:dyDescent="0.25">
      <c r="A9" s="20">
        <v>6</v>
      </c>
      <c r="B9" s="46"/>
      <c r="C9" s="20" t="s">
        <v>5</v>
      </c>
      <c r="D9" s="20" t="s">
        <v>30</v>
      </c>
      <c r="E9" s="22" t="s">
        <v>44</v>
      </c>
      <c r="F9" s="23">
        <v>66.989999999999995</v>
      </c>
      <c r="G9" s="23">
        <v>2.86</v>
      </c>
      <c r="H9" s="23"/>
      <c r="I9" s="23">
        <v>11.7</v>
      </c>
      <c r="J9" s="23">
        <v>81.55</v>
      </c>
      <c r="K9" s="23">
        <v>31.65</v>
      </c>
      <c r="L9" s="4"/>
      <c r="M9" s="4"/>
      <c r="N9" s="6"/>
      <c r="O9" s="24"/>
    </row>
    <row r="10" spans="1:16" x14ac:dyDescent="0.25">
      <c r="A10" s="20">
        <v>7</v>
      </c>
      <c r="B10" s="46"/>
      <c r="C10" s="20" t="s">
        <v>5</v>
      </c>
      <c r="D10" s="20" t="s">
        <v>31</v>
      </c>
      <c r="E10" s="22" t="s">
        <v>44</v>
      </c>
      <c r="F10" s="23">
        <v>66.39</v>
      </c>
      <c r="G10" s="23">
        <v>3.41</v>
      </c>
      <c r="H10" s="23"/>
      <c r="I10" s="23">
        <v>11.7</v>
      </c>
      <c r="J10" s="23">
        <v>81.5</v>
      </c>
      <c r="K10" s="23">
        <v>31.6</v>
      </c>
      <c r="L10" s="4"/>
      <c r="M10" s="4"/>
      <c r="N10" s="6"/>
      <c r="O10" s="24"/>
    </row>
    <row r="11" spans="1:16" x14ac:dyDescent="0.25">
      <c r="A11" s="20">
        <v>8</v>
      </c>
      <c r="B11" s="46"/>
      <c r="C11" s="20" t="s">
        <v>5</v>
      </c>
      <c r="D11" s="20" t="s">
        <v>32</v>
      </c>
      <c r="E11" s="22" t="s">
        <v>44</v>
      </c>
      <c r="F11" s="23">
        <v>65.13</v>
      </c>
      <c r="G11" s="23">
        <v>3.71</v>
      </c>
      <c r="H11" s="23"/>
      <c r="I11" s="23">
        <v>11.6</v>
      </c>
      <c r="J11" s="23">
        <v>80.44</v>
      </c>
      <c r="K11" s="23">
        <v>31.2</v>
      </c>
      <c r="L11" s="4"/>
      <c r="M11" s="4"/>
      <c r="N11" s="6"/>
      <c r="O11" s="24"/>
    </row>
    <row r="12" spans="1:16" x14ac:dyDescent="0.25">
      <c r="A12" s="20">
        <v>9</v>
      </c>
      <c r="B12" s="46"/>
      <c r="C12" s="20" t="s">
        <v>6</v>
      </c>
      <c r="D12" s="21" t="s">
        <v>33</v>
      </c>
      <c r="E12" s="22" t="s">
        <v>44</v>
      </c>
      <c r="F12" s="23">
        <v>66.900000000000006</v>
      </c>
      <c r="G12" s="23">
        <v>2.6</v>
      </c>
      <c r="H12" s="23"/>
      <c r="I12" s="23">
        <v>11.7</v>
      </c>
      <c r="J12" s="23">
        <v>81.2</v>
      </c>
      <c r="K12" s="23">
        <v>31.55</v>
      </c>
      <c r="L12" s="4"/>
      <c r="M12" s="4"/>
      <c r="N12" s="6"/>
      <c r="O12" s="24"/>
    </row>
    <row r="13" spans="1:16" x14ac:dyDescent="0.25">
      <c r="A13" s="20">
        <v>10</v>
      </c>
      <c r="B13" s="46"/>
      <c r="C13" s="20" t="s">
        <v>6</v>
      </c>
      <c r="D13" s="21" t="s">
        <v>34</v>
      </c>
      <c r="E13" s="22" t="s">
        <v>44</v>
      </c>
      <c r="F13" s="23">
        <v>66.989999999999995</v>
      </c>
      <c r="G13" s="23">
        <v>2.86</v>
      </c>
      <c r="H13" s="23"/>
      <c r="I13" s="23">
        <v>11.7</v>
      </c>
      <c r="J13" s="23">
        <v>81.55</v>
      </c>
      <c r="K13" s="23">
        <v>31.65</v>
      </c>
      <c r="L13" s="4"/>
      <c r="M13" s="4"/>
      <c r="N13" s="6"/>
      <c r="O13" s="24"/>
    </row>
    <row r="14" spans="1:16" x14ac:dyDescent="0.25">
      <c r="A14" s="20">
        <v>11</v>
      </c>
      <c r="B14" s="46"/>
      <c r="C14" s="20" t="s">
        <v>6</v>
      </c>
      <c r="D14" s="21" t="s">
        <v>35</v>
      </c>
      <c r="E14" s="22" t="s">
        <v>44</v>
      </c>
      <c r="F14" s="23">
        <v>66.39</v>
      </c>
      <c r="G14" s="23">
        <v>3.41</v>
      </c>
      <c r="H14" s="23"/>
      <c r="I14" s="23">
        <v>11.7</v>
      </c>
      <c r="J14" s="23">
        <v>81.5</v>
      </c>
      <c r="K14" s="23">
        <v>31.6</v>
      </c>
      <c r="L14" s="4"/>
      <c r="M14" s="4"/>
      <c r="N14" s="6"/>
      <c r="O14" s="24"/>
    </row>
    <row r="15" spans="1:16" x14ac:dyDescent="0.25">
      <c r="A15" s="20">
        <v>12</v>
      </c>
      <c r="B15" s="46"/>
      <c r="C15" s="20" t="s">
        <v>6</v>
      </c>
      <c r="D15" s="21" t="s">
        <v>36</v>
      </c>
      <c r="E15" s="22" t="s">
        <v>44</v>
      </c>
      <c r="F15" s="23">
        <v>65.13</v>
      </c>
      <c r="G15" s="23">
        <v>3.71</v>
      </c>
      <c r="H15" s="23"/>
      <c r="I15" s="23">
        <v>11.6</v>
      </c>
      <c r="J15" s="23">
        <v>80.44</v>
      </c>
      <c r="K15" s="23">
        <v>31.2</v>
      </c>
      <c r="L15" s="4"/>
      <c r="M15" s="4"/>
      <c r="N15" s="6"/>
      <c r="O15" s="24"/>
    </row>
    <row r="16" spans="1:16" x14ac:dyDescent="0.25">
      <c r="A16" s="20">
        <v>13</v>
      </c>
      <c r="B16" s="46"/>
      <c r="C16" s="20" t="s">
        <v>7</v>
      </c>
      <c r="D16" s="21" t="s">
        <v>37</v>
      </c>
      <c r="E16" s="22" t="s">
        <v>44</v>
      </c>
      <c r="F16" s="23">
        <v>66.900000000000006</v>
      </c>
      <c r="G16" s="23">
        <v>2.6</v>
      </c>
      <c r="H16" s="23"/>
      <c r="I16" s="23">
        <v>11.7</v>
      </c>
      <c r="J16" s="23">
        <v>81.2</v>
      </c>
      <c r="K16" s="23">
        <v>31.55</v>
      </c>
      <c r="L16" s="4"/>
      <c r="M16" s="4"/>
      <c r="N16" s="6"/>
      <c r="O16" s="24"/>
    </row>
    <row r="17" spans="1:17" x14ac:dyDescent="0.25">
      <c r="A17" s="20">
        <v>14</v>
      </c>
      <c r="B17" s="46"/>
      <c r="C17" s="20" t="s">
        <v>7</v>
      </c>
      <c r="D17" s="21" t="s">
        <v>38</v>
      </c>
      <c r="E17" s="22" t="s">
        <v>44</v>
      </c>
      <c r="F17" s="23">
        <v>66.989999999999995</v>
      </c>
      <c r="G17" s="23">
        <v>2.86</v>
      </c>
      <c r="H17" s="23"/>
      <c r="I17" s="23">
        <v>11.7</v>
      </c>
      <c r="J17" s="23">
        <v>81.55</v>
      </c>
      <c r="K17" s="23">
        <v>31.65</v>
      </c>
      <c r="L17" s="4"/>
      <c r="M17" s="4"/>
      <c r="N17" s="6"/>
      <c r="O17" s="24"/>
    </row>
    <row r="18" spans="1:17" x14ac:dyDescent="0.25">
      <c r="A18" s="20">
        <v>15</v>
      </c>
      <c r="B18" s="46"/>
      <c r="C18" s="20" t="s">
        <v>7</v>
      </c>
      <c r="D18" s="21" t="s">
        <v>39</v>
      </c>
      <c r="E18" s="22" t="s">
        <v>44</v>
      </c>
      <c r="F18" s="23">
        <v>66.39</v>
      </c>
      <c r="G18" s="23">
        <v>3.41</v>
      </c>
      <c r="H18" s="23"/>
      <c r="I18" s="23">
        <v>11.7</v>
      </c>
      <c r="J18" s="23">
        <v>81.5</v>
      </c>
      <c r="K18" s="23">
        <v>31.6</v>
      </c>
      <c r="L18" s="4"/>
      <c r="M18" s="4"/>
      <c r="N18" s="6"/>
      <c r="O18" s="24"/>
    </row>
    <row r="19" spans="1:17" x14ac:dyDescent="0.25">
      <c r="A19" s="20">
        <v>16</v>
      </c>
      <c r="B19" s="46"/>
      <c r="C19" s="20" t="s">
        <v>7</v>
      </c>
      <c r="D19" s="21" t="s">
        <v>40</v>
      </c>
      <c r="E19" s="22" t="s">
        <v>44</v>
      </c>
      <c r="F19" s="23">
        <v>65.13</v>
      </c>
      <c r="G19" s="23">
        <v>3.71</v>
      </c>
      <c r="H19" s="23"/>
      <c r="I19" s="23">
        <v>11.6</v>
      </c>
      <c r="J19" s="23">
        <v>80.44</v>
      </c>
      <c r="K19" s="23">
        <v>31.2</v>
      </c>
      <c r="L19" s="4"/>
      <c r="M19" s="4"/>
      <c r="N19" s="6"/>
      <c r="O19" s="24"/>
    </row>
    <row r="20" spans="1:17" x14ac:dyDescent="0.25">
      <c r="A20" s="20">
        <v>17</v>
      </c>
      <c r="B20" s="46"/>
      <c r="C20" s="20" t="s">
        <v>8</v>
      </c>
      <c r="D20" s="21" t="s">
        <v>41</v>
      </c>
      <c r="E20" s="22" t="s">
        <v>44</v>
      </c>
      <c r="F20" s="23">
        <v>66.900000000000006</v>
      </c>
      <c r="G20" s="23">
        <v>2.6</v>
      </c>
      <c r="H20" s="23"/>
      <c r="I20" s="23">
        <v>11.7</v>
      </c>
      <c r="J20" s="23">
        <v>81.2</v>
      </c>
      <c r="K20" s="23">
        <v>31.55</v>
      </c>
      <c r="L20" s="4"/>
      <c r="M20" s="4"/>
      <c r="N20" s="6"/>
      <c r="O20" s="24"/>
    </row>
    <row r="21" spans="1:17" x14ac:dyDescent="0.25">
      <c r="A21" s="20">
        <v>18</v>
      </c>
      <c r="B21" s="46"/>
      <c r="C21" s="20" t="s">
        <v>8</v>
      </c>
      <c r="D21" s="21" t="s">
        <v>42</v>
      </c>
      <c r="E21" s="22" t="s">
        <v>44</v>
      </c>
      <c r="F21" s="23">
        <v>66.989999999999995</v>
      </c>
      <c r="G21" s="23">
        <v>2.86</v>
      </c>
      <c r="H21" s="23"/>
      <c r="I21" s="23">
        <v>11.7</v>
      </c>
      <c r="J21" s="23">
        <v>81.55</v>
      </c>
      <c r="K21" s="23">
        <v>31.65</v>
      </c>
      <c r="L21" s="4"/>
      <c r="M21" s="4"/>
      <c r="N21" s="6"/>
      <c r="O21" s="24"/>
    </row>
    <row r="22" spans="1:17" x14ac:dyDescent="0.25">
      <c r="A22" s="20">
        <v>19</v>
      </c>
      <c r="B22" s="46"/>
      <c r="C22" s="20" t="s">
        <v>8</v>
      </c>
      <c r="D22" s="21" t="s">
        <v>43</v>
      </c>
      <c r="E22" s="22" t="s">
        <v>44</v>
      </c>
      <c r="F22" s="23">
        <v>66.39</v>
      </c>
      <c r="G22" s="23">
        <v>3.41</v>
      </c>
      <c r="H22" s="23"/>
      <c r="I22" s="23">
        <v>11.7</v>
      </c>
      <c r="J22" s="23">
        <v>81.5</v>
      </c>
      <c r="K22" s="23">
        <v>31.6</v>
      </c>
      <c r="L22" s="4"/>
      <c r="M22" s="4"/>
      <c r="N22" s="6"/>
      <c r="O22" s="24"/>
      <c r="Q22" s="25"/>
    </row>
    <row r="23" spans="1:17" x14ac:dyDescent="0.25">
      <c r="A23" s="20">
        <v>20</v>
      </c>
      <c r="B23" s="47"/>
      <c r="C23" s="20" t="s">
        <v>8</v>
      </c>
      <c r="D23" s="21" t="s">
        <v>42</v>
      </c>
      <c r="E23" s="22" t="s">
        <v>44</v>
      </c>
      <c r="F23" s="23">
        <v>65.13</v>
      </c>
      <c r="G23" s="23">
        <v>3.71</v>
      </c>
      <c r="H23" s="23"/>
      <c r="I23" s="23">
        <v>11.6</v>
      </c>
      <c r="J23" s="23">
        <v>80.44</v>
      </c>
      <c r="K23" s="23">
        <v>31.2</v>
      </c>
      <c r="L23" s="4"/>
      <c r="M23" s="4"/>
      <c r="N23" s="6"/>
      <c r="O23" s="25"/>
      <c r="Q23" s="25"/>
    </row>
    <row r="24" spans="1:17" x14ac:dyDescent="0.25">
      <c r="A24" s="52" t="s">
        <v>14</v>
      </c>
      <c r="B24" s="53"/>
      <c r="C24" s="54"/>
      <c r="D24" s="22"/>
      <c r="E24" s="27"/>
      <c r="F24" s="23"/>
      <c r="G24" s="23"/>
      <c r="H24" s="23"/>
      <c r="I24" s="23"/>
      <c r="J24" s="23"/>
      <c r="K24" s="23"/>
      <c r="L24" s="4">
        <v>1</v>
      </c>
      <c r="M24" s="4"/>
      <c r="N24" s="6"/>
      <c r="Q24" s="25"/>
    </row>
    <row r="25" spans="1:17" x14ac:dyDescent="0.25">
      <c r="A25" s="55" t="s">
        <v>15</v>
      </c>
      <c r="B25" s="56"/>
      <c r="C25" s="28"/>
      <c r="D25" s="29"/>
      <c r="E25" s="1"/>
      <c r="F25" s="30">
        <f>SUM(F4:F24)</f>
        <v>1327.0500000000002</v>
      </c>
      <c r="G25" s="30">
        <f>SUM(G4:G24)</f>
        <v>62.9</v>
      </c>
      <c r="H25" s="30"/>
      <c r="I25" s="30">
        <f>SUM(I4:I24)</f>
        <v>233.49999999999991</v>
      </c>
      <c r="J25" s="30">
        <f>SUM(J4:J24)</f>
        <v>1623.4500000000003</v>
      </c>
      <c r="K25" s="30">
        <f>SUM(K4:K24)</f>
        <v>630</v>
      </c>
      <c r="L25" s="5">
        <v>6</v>
      </c>
      <c r="M25" s="5">
        <v>5</v>
      </c>
      <c r="N25" s="6"/>
    </row>
    <row r="26" spans="1:17" x14ac:dyDescent="0.25">
      <c r="A26" s="2"/>
      <c r="B26" s="2"/>
      <c r="C26" s="2"/>
      <c r="D26" s="31"/>
      <c r="E26" s="3"/>
      <c r="F26" s="32"/>
      <c r="G26" s="32"/>
      <c r="H26" s="33"/>
      <c r="I26" s="33"/>
      <c r="J26" s="33"/>
      <c r="K26" s="34" t="s">
        <v>15</v>
      </c>
      <c r="L26" s="50">
        <f>+L25+M25</f>
        <v>11</v>
      </c>
      <c r="M26" s="51"/>
    </row>
    <row r="27" spans="1:17" x14ac:dyDescent="0.25">
      <c r="A27" s="38" t="s">
        <v>16</v>
      </c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</row>
    <row r="28" spans="1:17" x14ac:dyDescent="0.25">
      <c r="A28" s="37" t="s">
        <v>17</v>
      </c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</row>
    <row r="33" spans="2:2" x14ac:dyDescent="0.25">
      <c r="B33" s="36"/>
    </row>
  </sheetData>
  <mergeCells count="9">
    <mergeCell ref="A28:M28"/>
    <mergeCell ref="A27:M27"/>
    <mergeCell ref="K1:M1"/>
    <mergeCell ref="A1:J1"/>
    <mergeCell ref="B4:B23"/>
    <mergeCell ref="L2:M2"/>
    <mergeCell ref="L26:M26"/>
    <mergeCell ref="A24:C24"/>
    <mergeCell ref="A25:B25"/>
  </mergeCells>
  <pageMargins left="0.25" right="0.25" top="0.75" bottom="0.75" header="0.3" footer="0.3"/>
  <pageSetup paperSize="9" scale="84" fitToHeight="0" orientation="landscape" r:id="rId1"/>
  <colBreaks count="1" manualBreakCount="1">
    <brk id="13" max="2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carpet area</vt:lpstr>
      <vt:lpstr>'carpet area'!Print_Area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 OFFICE</dc:creator>
  <cp:lastModifiedBy>thulasi</cp:lastModifiedBy>
  <cp:lastPrinted>2025-04-05T11:52:28Z</cp:lastPrinted>
  <dcterms:created xsi:type="dcterms:W3CDTF">2015-06-05T18:17:20Z</dcterms:created>
  <dcterms:modified xsi:type="dcterms:W3CDTF">2025-05-06T10:37:39Z</dcterms:modified>
</cp:coreProperties>
</file>