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X:\Arun Ashok\Saranya\RERA documents\"/>
    </mc:Choice>
  </mc:AlternateContent>
  <xr:revisionPtr revIDLastSave="0" documentId="13_ncr:1_{CEDB11C0-854C-47E8-9ED7-1CA1F1E4F1ED}" xr6:coauthVersionLast="47" xr6:coauthVersionMax="47" xr10:uidLastSave="{00000000-0000-0000-0000-000000000000}"/>
  <bookViews>
    <workbookView xWindow="-110" yWindow="-110" windowWidth="19420" windowHeight="10300" xr2:uid="{351559D7-4DC4-4B6E-A5CF-585336F70F04}"/>
  </bookViews>
  <sheets>
    <sheet name="Sheet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0" i="1" l="1"/>
  <c r="G20" i="1"/>
  <c r="H20" i="1"/>
  <c r="J20" i="1"/>
  <c r="M20" i="1"/>
  <c r="F20" i="1"/>
  <c r="F2" i="1"/>
  <c r="K20" i="1" l="1"/>
</calcChain>
</file>

<file path=xl/sharedStrings.xml><?xml version="1.0" encoding="utf-8"?>
<sst xmlns="http://schemas.openxmlformats.org/spreadsheetml/2006/main" count="69" uniqueCount="30">
  <si>
    <t>Plot area</t>
  </si>
  <si>
    <t xml:space="preserve">Total Common Area </t>
  </si>
  <si>
    <t>Total Carpet Area</t>
  </si>
  <si>
    <t>CARPET AREA STATEMENT</t>
  </si>
  <si>
    <t>SI.No.</t>
  </si>
  <si>
    <t>Block</t>
  </si>
  <si>
    <t>Floor</t>
  </si>
  <si>
    <t>Flat No.</t>
  </si>
  <si>
    <t>Type</t>
  </si>
  <si>
    <t>RERA Carpet Area (sec 2(k)) (sq.m)</t>
  </si>
  <si>
    <t>Exclusive Balcony (sq.m)</t>
  </si>
  <si>
    <t>Exclusive Verandah/Utility/ Service/Open Terrace (sq.m)</t>
  </si>
  <si>
    <t>Proportionate Common Area (sq.m)</t>
  </si>
  <si>
    <t>Total Area (sq.m)</t>
  </si>
  <si>
    <t>UDS land Area (sq.m)</t>
  </si>
  <si>
    <t>Car Parking (Nos.)</t>
  </si>
  <si>
    <t>Covered</t>
  </si>
  <si>
    <t>Open</t>
  </si>
  <si>
    <t xml:space="preserve">First </t>
  </si>
  <si>
    <t>Second</t>
  </si>
  <si>
    <t>Third</t>
  </si>
  <si>
    <t xml:space="preserve">‘SRIGUHA RESIDENCE’, Survey No. 115/2G and 115/2F, Plot No. 20 &amp; 21, 2nd Main Road, Alwar Thirunagar Annexe, Valasaravakkam, Chennai- 600 087.
</t>
  </si>
  <si>
    <t>A</t>
  </si>
  <si>
    <t>B</t>
  </si>
  <si>
    <t>C</t>
  </si>
  <si>
    <t>D</t>
  </si>
  <si>
    <t>Nil</t>
  </si>
  <si>
    <t>Dwelling unit</t>
  </si>
  <si>
    <t>TOTAL</t>
  </si>
  <si>
    <t>Visitors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</si>
</sst>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5"/>
      <name val="Calibri"/>
      <family val="2"/>
    </font>
    <font>
      <sz val="14"/>
      <name val="Calibri"/>
      <family val="2"/>
    </font>
    <font>
      <b/>
      <sz val="14"/>
      <name val="Calibri"/>
      <family val="2"/>
    </font>
    <font>
      <b/>
      <sz val="11"/>
      <name val="Calibri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3" xfId="0" applyBorder="1" applyAlignment="1">
      <alignment horizontal="left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0" borderId="0" xfId="0" applyFont="1"/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/>
    <xf numFmtId="0" fontId="1" fillId="0" borderId="0" xfId="0" applyFont="1" applyAlignment="1">
      <alignment horizontal="center" vertical="top"/>
    </xf>
    <xf numFmtId="0" fontId="4" fillId="2" borderId="3" xfId="0" applyFont="1" applyFill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2" fontId="6" fillId="0" borderId="3" xfId="0" applyNumberFormat="1" applyFont="1" applyBorder="1" applyAlignment="1">
      <alignment horizontal="left" vertical="top"/>
    </xf>
    <xf numFmtId="0" fontId="1" fillId="0" borderId="0" xfId="0" applyFont="1"/>
    <xf numFmtId="0" fontId="1" fillId="0" borderId="3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2" fillId="0" borderId="3" xfId="0" applyFont="1" applyBorder="1"/>
    <xf numFmtId="0" fontId="1" fillId="0" borderId="3" xfId="0" applyFont="1" applyBorder="1"/>
    <xf numFmtId="0" fontId="7" fillId="0" borderId="3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9C2B0-D3FB-4FBD-956F-0D62BE3D9422}">
  <dimension ref="A1:Q21"/>
  <sheetViews>
    <sheetView tabSelected="1" topLeftCell="A4" zoomScale="90" workbookViewId="0">
      <selection activeCell="L15" sqref="L15"/>
    </sheetView>
  </sheetViews>
  <sheetFormatPr defaultColWidth="9.54296875" defaultRowHeight="14.5" x14ac:dyDescent="0.35"/>
  <cols>
    <col min="1" max="1" width="6.26953125" style="26" customWidth="1"/>
    <col min="2" max="2" width="5.453125" style="26" bestFit="1" customWidth="1"/>
    <col min="3" max="3" width="7.36328125" style="26" bestFit="1" customWidth="1"/>
    <col min="4" max="4" width="7.453125" style="26" customWidth="1"/>
    <col min="5" max="5" width="12.453125" style="26" customWidth="1"/>
    <col min="6" max="6" width="10.08984375" style="26" customWidth="1"/>
    <col min="7" max="7" width="13.36328125" style="26" customWidth="1"/>
    <col min="8" max="8" width="13.7265625" style="26" customWidth="1"/>
    <col min="9" max="9" width="12.54296875" style="26" customWidth="1"/>
    <col min="10" max="10" width="13.36328125" style="26" customWidth="1"/>
    <col min="11" max="11" width="10.90625" style="26" customWidth="1"/>
    <col min="12" max="12" width="8.81640625" style="26" customWidth="1"/>
    <col min="13" max="13" width="9.453125" style="26" customWidth="1"/>
    <col min="14" max="1022" width="8.81640625" style="26" customWidth="1"/>
    <col min="1023" max="16384" width="9.54296875" style="26"/>
  </cols>
  <sheetData>
    <row r="1" spans="1:17" s="6" customFormat="1" hidden="1" x14ac:dyDescent="0.35">
      <c r="A1" s="2"/>
      <c r="B1" s="3" t="s">
        <v>0</v>
      </c>
      <c r="C1" s="3"/>
      <c r="D1" s="3"/>
      <c r="E1" s="2"/>
      <c r="F1" s="4">
        <v>3755.72</v>
      </c>
      <c r="G1" s="2"/>
      <c r="H1" s="2"/>
      <c r="I1" s="2"/>
      <c r="J1" s="2"/>
      <c r="K1" s="2"/>
      <c r="L1" s="5"/>
      <c r="M1" s="5"/>
    </row>
    <row r="2" spans="1:17" s="6" customFormat="1" hidden="1" x14ac:dyDescent="0.35">
      <c r="A2" s="2"/>
      <c r="B2" s="7" t="s">
        <v>1</v>
      </c>
      <c r="C2" s="7"/>
      <c r="D2" s="7"/>
      <c r="E2" s="2"/>
      <c r="F2" s="8">
        <f>22004/10.764</f>
        <v>2044.2214790040878</v>
      </c>
      <c r="G2" s="2"/>
      <c r="H2" s="2"/>
      <c r="I2" s="2"/>
      <c r="J2" s="2"/>
      <c r="K2" s="2"/>
      <c r="L2" s="9"/>
      <c r="M2" s="9"/>
    </row>
    <row r="3" spans="1:17" s="15" customFormat="1" ht="19.5" hidden="1" x14ac:dyDescent="0.35">
      <c r="A3" s="10"/>
      <c r="B3" s="11" t="s">
        <v>2</v>
      </c>
      <c r="C3" s="11"/>
      <c r="D3" s="11"/>
      <c r="E3" s="10"/>
      <c r="F3" s="12">
        <v>7038.9</v>
      </c>
      <c r="G3" s="10"/>
      <c r="H3" s="13"/>
      <c r="I3" s="10"/>
      <c r="J3" s="10"/>
      <c r="K3" s="10"/>
      <c r="L3" s="14"/>
      <c r="M3" s="14"/>
    </row>
    <row r="4" spans="1:17" s="15" customFormat="1" ht="35.5" customHeight="1" x14ac:dyDescent="0.35">
      <c r="A4" s="16" t="s">
        <v>21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27"/>
    </row>
    <row r="5" spans="1:17" s="15" customFormat="1" ht="18.5" x14ac:dyDescent="0.35">
      <c r="A5" s="17" t="s">
        <v>3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27"/>
    </row>
    <row r="6" spans="1:17" s="15" customFormat="1" ht="43.15" customHeight="1" x14ac:dyDescent="0.35">
      <c r="A6" s="18" t="s">
        <v>4</v>
      </c>
      <c r="B6" s="18" t="s">
        <v>5</v>
      </c>
      <c r="C6" s="18" t="s">
        <v>6</v>
      </c>
      <c r="D6" s="18" t="s">
        <v>7</v>
      </c>
      <c r="E6" s="18" t="s">
        <v>8</v>
      </c>
      <c r="F6" s="18" t="s">
        <v>9</v>
      </c>
      <c r="G6" s="18" t="s">
        <v>10</v>
      </c>
      <c r="H6" s="18" t="s">
        <v>11</v>
      </c>
      <c r="I6" s="18" t="s">
        <v>12</v>
      </c>
      <c r="J6" s="18" t="s">
        <v>13</v>
      </c>
      <c r="K6" s="18" t="s">
        <v>14</v>
      </c>
      <c r="L6" s="18" t="s">
        <v>15</v>
      </c>
      <c r="M6" s="18"/>
      <c r="N6" s="27"/>
    </row>
    <row r="7" spans="1:17" s="15" customFormat="1" x14ac:dyDescent="0.35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9" t="s">
        <v>16</v>
      </c>
      <c r="M7" s="19" t="s">
        <v>17</v>
      </c>
      <c r="N7" s="28" t="s">
        <v>29</v>
      </c>
      <c r="O7" s="6"/>
      <c r="P7" s="6"/>
      <c r="Q7" s="6"/>
    </row>
    <row r="8" spans="1:17" s="6" customFormat="1" x14ac:dyDescent="0.35">
      <c r="A8" s="20">
        <v>1</v>
      </c>
      <c r="B8" s="21" t="s">
        <v>26</v>
      </c>
      <c r="C8" s="20" t="s">
        <v>18</v>
      </c>
      <c r="D8" s="22" t="s">
        <v>22</v>
      </c>
      <c r="E8" s="21" t="s">
        <v>27</v>
      </c>
      <c r="F8" s="21">
        <v>64.959999999999994</v>
      </c>
      <c r="G8" s="21">
        <v>1.6</v>
      </c>
      <c r="H8" s="21">
        <v>1.9</v>
      </c>
      <c r="I8" s="1">
        <v>12.05</v>
      </c>
      <c r="J8" s="21">
        <v>80.510000000000005</v>
      </c>
      <c r="K8" s="21">
        <v>54.69</v>
      </c>
      <c r="L8" s="20"/>
      <c r="M8" s="20">
        <v>1</v>
      </c>
      <c r="N8" s="29">
        <v>1</v>
      </c>
    </row>
    <row r="9" spans="1:17" s="6" customFormat="1" x14ac:dyDescent="0.35">
      <c r="A9" s="20">
        <v>2</v>
      </c>
      <c r="B9" s="21" t="s">
        <v>26</v>
      </c>
      <c r="C9" s="20" t="s">
        <v>18</v>
      </c>
      <c r="D9" s="22" t="s">
        <v>23</v>
      </c>
      <c r="E9" s="21" t="s">
        <v>27</v>
      </c>
      <c r="F9" s="21">
        <v>65.400000000000006</v>
      </c>
      <c r="G9" s="21">
        <v>1.6</v>
      </c>
      <c r="H9" s="21">
        <v>1.9</v>
      </c>
      <c r="I9" s="1">
        <v>12.12</v>
      </c>
      <c r="J9" s="21">
        <v>81.02</v>
      </c>
      <c r="K9" s="21">
        <v>55.04</v>
      </c>
      <c r="L9" s="20"/>
      <c r="M9" s="20">
        <v>1</v>
      </c>
      <c r="N9" s="29"/>
    </row>
    <row r="10" spans="1:17" s="6" customFormat="1" x14ac:dyDescent="0.35">
      <c r="A10" s="20">
        <v>3</v>
      </c>
      <c r="B10" s="21" t="s">
        <v>26</v>
      </c>
      <c r="C10" s="20" t="s">
        <v>18</v>
      </c>
      <c r="D10" s="22" t="s">
        <v>24</v>
      </c>
      <c r="E10" s="21" t="s">
        <v>27</v>
      </c>
      <c r="F10" s="21">
        <v>64.89</v>
      </c>
      <c r="G10" s="21">
        <v>1.6</v>
      </c>
      <c r="H10" s="21">
        <v>1.9</v>
      </c>
      <c r="I10" s="1">
        <v>12.03</v>
      </c>
      <c r="J10" s="21">
        <v>80.42</v>
      </c>
      <c r="K10" s="21">
        <v>54.63</v>
      </c>
      <c r="L10" s="20"/>
      <c r="M10" s="20">
        <v>1</v>
      </c>
      <c r="N10" s="29"/>
    </row>
    <row r="11" spans="1:17" s="6" customFormat="1" x14ac:dyDescent="0.35">
      <c r="A11" s="20">
        <v>4</v>
      </c>
      <c r="B11" s="21" t="s">
        <v>26</v>
      </c>
      <c r="C11" s="20" t="s">
        <v>18</v>
      </c>
      <c r="D11" s="22" t="s">
        <v>25</v>
      </c>
      <c r="E11" s="21" t="s">
        <v>27</v>
      </c>
      <c r="F11" s="21">
        <v>64.900000000000006</v>
      </c>
      <c r="G11" s="21">
        <v>1.6</v>
      </c>
      <c r="H11" s="21">
        <v>1.9</v>
      </c>
      <c r="I11" s="1">
        <v>12.04</v>
      </c>
      <c r="J11" s="21">
        <v>80.44</v>
      </c>
      <c r="K11" s="21">
        <v>54.64</v>
      </c>
      <c r="L11" s="20">
        <v>1</v>
      </c>
      <c r="M11" s="20">
        <v>1</v>
      </c>
      <c r="N11" s="29"/>
    </row>
    <row r="12" spans="1:17" s="6" customFormat="1" x14ac:dyDescent="0.35">
      <c r="A12" s="20">
        <v>5</v>
      </c>
      <c r="B12" s="21" t="s">
        <v>26</v>
      </c>
      <c r="C12" s="20" t="s">
        <v>19</v>
      </c>
      <c r="D12" s="22" t="s">
        <v>22</v>
      </c>
      <c r="E12" s="21" t="s">
        <v>27</v>
      </c>
      <c r="F12" s="21">
        <v>64.959999999999994</v>
      </c>
      <c r="G12" s="21">
        <v>1.6</v>
      </c>
      <c r="H12" s="21">
        <v>1.9</v>
      </c>
      <c r="I12" s="1">
        <v>12.05</v>
      </c>
      <c r="J12" s="21">
        <v>80.510000000000005</v>
      </c>
      <c r="K12" s="21">
        <v>54.69</v>
      </c>
      <c r="L12" s="20">
        <v>1</v>
      </c>
      <c r="M12" s="20"/>
      <c r="N12" s="29"/>
    </row>
    <row r="13" spans="1:17" s="6" customFormat="1" x14ac:dyDescent="0.35">
      <c r="A13" s="20">
        <v>6</v>
      </c>
      <c r="B13" s="21" t="s">
        <v>26</v>
      </c>
      <c r="C13" s="20" t="s">
        <v>19</v>
      </c>
      <c r="D13" s="22" t="s">
        <v>23</v>
      </c>
      <c r="E13" s="21" t="s">
        <v>27</v>
      </c>
      <c r="F13" s="21">
        <v>65.400000000000006</v>
      </c>
      <c r="G13" s="21">
        <v>1.6</v>
      </c>
      <c r="H13" s="21">
        <v>1.9</v>
      </c>
      <c r="I13" s="1">
        <v>12.12</v>
      </c>
      <c r="J13" s="21">
        <v>81.02</v>
      </c>
      <c r="K13" s="21">
        <v>55.04</v>
      </c>
      <c r="L13" s="20">
        <v>1</v>
      </c>
      <c r="M13" s="20"/>
      <c r="N13" s="29"/>
    </row>
    <row r="14" spans="1:17" s="6" customFormat="1" x14ac:dyDescent="0.35">
      <c r="A14" s="20">
        <v>7</v>
      </c>
      <c r="B14" s="21" t="s">
        <v>26</v>
      </c>
      <c r="C14" s="20" t="s">
        <v>19</v>
      </c>
      <c r="D14" s="22" t="s">
        <v>24</v>
      </c>
      <c r="E14" s="21" t="s">
        <v>27</v>
      </c>
      <c r="F14" s="21">
        <v>64.89</v>
      </c>
      <c r="G14" s="21">
        <v>1.6</v>
      </c>
      <c r="H14" s="21">
        <v>1.9</v>
      </c>
      <c r="I14" s="1">
        <v>12.03</v>
      </c>
      <c r="J14" s="21">
        <v>80.42</v>
      </c>
      <c r="K14" s="21">
        <v>54.63</v>
      </c>
      <c r="L14" s="20">
        <v>2</v>
      </c>
      <c r="M14" s="20"/>
      <c r="N14" s="29"/>
    </row>
    <row r="15" spans="1:17" s="6" customFormat="1" x14ac:dyDescent="0.35">
      <c r="A15" s="20">
        <v>8</v>
      </c>
      <c r="B15" s="21" t="s">
        <v>26</v>
      </c>
      <c r="C15" s="20" t="s">
        <v>19</v>
      </c>
      <c r="D15" s="22" t="s">
        <v>25</v>
      </c>
      <c r="E15" s="21" t="s">
        <v>27</v>
      </c>
      <c r="F15" s="21">
        <v>64.900000000000006</v>
      </c>
      <c r="G15" s="21">
        <v>1.6</v>
      </c>
      <c r="H15" s="21">
        <v>1.9</v>
      </c>
      <c r="I15" s="1">
        <v>12.04</v>
      </c>
      <c r="J15" s="21">
        <v>80.44</v>
      </c>
      <c r="K15" s="21">
        <v>54.64</v>
      </c>
      <c r="L15" s="20">
        <v>1</v>
      </c>
      <c r="M15" s="20"/>
      <c r="N15" s="29"/>
    </row>
    <row r="16" spans="1:17" s="6" customFormat="1" x14ac:dyDescent="0.35">
      <c r="A16" s="20">
        <v>9</v>
      </c>
      <c r="B16" s="21" t="s">
        <v>26</v>
      </c>
      <c r="C16" s="20" t="s">
        <v>20</v>
      </c>
      <c r="D16" s="22" t="s">
        <v>22</v>
      </c>
      <c r="E16" s="21" t="s">
        <v>27</v>
      </c>
      <c r="F16" s="21">
        <v>64.959999999999994</v>
      </c>
      <c r="G16" s="21">
        <v>1.6</v>
      </c>
      <c r="H16" s="21">
        <v>1.9</v>
      </c>
      <c r="I16" s="1">
        <v>12.05</v>
      </c>
      <c r="J16" s="21">
        <v>80.510000000000005</v>
      </c>
      <c r="K16" s="21">
        <v>54.69</v>
      </c>
      <c r="L16" s="20">
        <v>1</v>
      </c>
      <c r="M16" s="20"/>
      <c r="N16" s="29"/>
    </row>
    <row r="17" spans="1:14" s="6" customFormat="1" x14ac:dyDescent="0.35">
      <c r="A17" s="20">
        <v>10</v>
      </c>
      <c r="B17" s="21" t="s">
        <v>26</v>
      </c>
      <c r="C17" s="20" t="s">
        <v>20</v>
      </c>
      <c r="D17" s="22" t="s">
        <v>23</v>
      </c>
      <c r="E17" s="21" t="s">
        <v>27</v>
      </c>
      <c r="F17" s="21">
        <v>65.400000000000006</v>
      </c>
      <c r="G17" s="21">
        <v>1.6</v>
      </c>
      <c r="H17" s="21">
        <v>1.9</v>
      </c>
      <c r="I17" s="1">
        <v>12.12</v>
      </c>
      <c r="J17" s="21">
        <v>81.02</v>
      </c>
      <c r="K17" s="21">
        <v>55.04</v>
      </c>
      <c r="L17" s="20">
        <v>1</v>
      </c>
      <c r="M17" s="20"/>
      <c r="N17" s="29"/>
    </row>
    <row r="18" spans="1:14" s="6" customFormat="1" x14ac:dyDescent="0.35">
      <c r="A18" s="20">
        <v>11</v>
      </c>
      <c r="B18" s="21" t="s">
        <v>26</v>
      </c>
      <c r="C18" s="20" t="s">
        <v>20</v>
      </c>
      <c r="D18" s="22" t="s">
        <v>24</v>
      </c>
      <c r="E18" s="21" t="s">
        <v>27</v>
      </c>
      <c r="F18" s="21">
        <v>64.89</v>
      </c>
      <c r="G18" s="21">
        <v>1.6</v>
      </c>
      <c r="H18" s="21">
        <v>1.9</v>
      </c>
      <c r="I18" s="1">
        <v>12.03</v>
      </c>
      <c r="J18" s="21">
        <v>80.42</v>
      </c>
      <c r="K18" s="21">
        <v>54.63</v>
      </c>
      <c r="L18" s="20">
        <v>1</v>
      </c>
      <c r="M18" s="20"/>
      <c r="N18" s="29"/>
    </row>
    <row r="19" spans="1:14" s="6" customFormat="1" x14ac:dyDescent="0.35">
      <c r="A19" s="20">
        <v>12</v>
      </c>
      <c r="B19" s="21" t="s">
        <v>26</v>
      </c>
      <c r="C19" s="20" t="s">
        <v>20</v>
      </c>
      <c r="D19" s="22" t="s">
        <v>25</v>
      </c>
      <c r="E19" s="21" t="s">
        <v>27</v>
      </c>
      <c r="F19" s="21">
        <v>64.900000000000006</v>
      </c>
      <c r="G19" s="21">
        <v>1.6</v>
      </c>
      <c r="H19" s="21">
        <v>1.9</v>
      </c>
      <c r="I19" s="1">
        <v>12.04</v>
      </c>
      <c r="J19" s="21">
        <v>80.44</v>
      </c>
      <c r="K19" s="21">
        <v>54.64</v>
      </c>
      <c r="L19" s="20">
        <v>1</v>
      </c>
      <c r="M19" s="20"/>
      <c r="N19" s="29"/>
    </row>
    <row r="20" spans="1:14" s="6" customFormat="1" x14ac:dyDescent="0.35">
      <c r="A20" s="20"/>
      <c r="B20" s="23" t="s">
        <v>28</v>
      </c>
      <c r="C20" s="23"/>
      <c r="D20" s="23"/>
      <c r="E20" s="23"/>
      <c r="F20" s="24">
        <f>SUM(F8:F19)</f>
        <v>780.44999999999993</v>
      </c>
      <c r="G20" s="24">
        <f>SUM(G8:G19)</f>
        <v>19.2</v>
      </c>
      <c r="H20" s="24">
        <f>SUM(H8:H19)</f>
        <v>22.799999999999997</v>
      </c>
      <c r="I20" s="25">
        <f>SUM(I8:I19)</f>
        <v>144.72</v>
      </c>
      <c r="J20" s="25">
        <f>SUM(J8:J19)</f>
        <v>967.16999999999985</v>
      </c>
      <c r="K20" s="25">
        <f>SUM(K8:K19)</f>
        <v>657</v>
      </c>
      <c r="L20" s="24">
        <v>8</v>
      </c>
      <c r="M20" s="24">
        <f>SUM(M8:M19)</f>
        <v>4</v>
      </c>
      <c r="N20" s="31">
        <v>1</v>
      </c>
    </row>
    <row r="21" spans="1:14" x14ac:dyDescent="0.3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30"/>
    </row>
  </sheetData>
  <mergeCells count="20">
    <mergeCell ref="A4:M4"/>
    <mergeCell ref="B1:D1"/>
    <mergeCell ref="L1:M1"/>
    <mergeCell ref="B2:D2"/>
    <mergeCell ref="B3:D3"/>
    <mergeCell ref="L3:M3"/>
    <mergeCell ref="J6:J7"/>
    <mergeCell ref="K6:K7"/>
    <mergeCell ref="L6:M6"/>
    <mergeCell ref="B20:E20"/>
    <mergeCell ref="A5:M5"/>
    <mergeCell ref="A6:A7"/>
    <mergeCell ref="B6:B7"/>
    <mergeCell ref="C6:C7"/>
    <mergeCell ref="D6:D7"/>
    <mergeCell ref="E6:E7"/>
    <mergeCell ref="F6:F7"/>
    <mergeCell ref="G6:G7"/>
    <mergeCell ref="H6:H7"/>
    <mergeCell ref="I6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Saranya priya s.</dc:creator>
  <cp:lastModifiedBy>Saranya priya s.</cp:lastModifiedBy>
  <dcterms:created xsi:type="dcterms:W3CDTF">2024-09-21T11:23:52Z</dcterms:created>
  <dcterms:modified xsi:type="dcterms:W3CDTF">2024-10-23T06:27:02Z</dcterms:modified>
</cp:coreProperties>
</file>