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45"/>
  </bookViews>
  <sheets>
    <sheet name="Rera Carpet" sheetId="2" r:id="rId1"/>
  </sheets>
  <calcPr calcId="152511"/>
</workbook>
</file>

<file path=xl/calcChain.xml><?xml version="1.0" encoding="utf-8"?>
<calcChain xmlns="http://schemas.openxmlformats.org/spreadsheetml/2006/main">
  <c r="L8" i="2" l="1"/>
  <c r="K8" i="2"/>
  <c r="J6" i="2"/>
  <c r="J7" i="2"/>
  <c r="J5" i="2" l="1"/>
  <c r="M8" i="2"/>
  <c r="J8" i="2"/>
</calcChain>
</file>

<file path=xl/sharedStrings.xml><?xml version="1.0" encoding="utf-8"?>
<sst xmlns="http://schemas.openxmlformats.org/spreadsheetml/2006/main" count="39" uniqueCount="24">
  <si>
    <t>1st Floor</t>
  </si>
  <si>
    <t>2nd Floor</t>
  </si>
  <si>
    <t>3rd Floor</t>
  </si>
  <si>
    <t>Flat No.</t>
  </si>
  <si>
    <t>Type</t>
  </si>
  <si>
    <t>Exclusive balcony (Sq.m)</t>
  </si>
  <si>
    <t>Total area (Sq.m)</t>
  </si>
  <si>
    <t>covered</t>
  </si>
  <si>
    <t>open</t>
  </si>
  <si>
    <t>-</t>
  </si>
  <si>
    <t>Office</t>
  </si>
  <si>
    <t>CARPET AREA STATEMENT</t>
  </si>
  <si>
    <t>SI.No</t>
  </si>
  <si>
    <t>Block</t>
  </si>
  <si>
    <t>Floor</t>
  </si>
  <si>
    <t>Total</t>
  </si>
  <si>
    <t>Car parking (Nos.)</t>
  </si>
  <si>
    <t>UDS Land Area (Sq.m)</t>
  </si>
  <si>
    <t>Proportionate Common area (Sq.m)</t>
  </si>
  <si>
    <t>Exclusive verandah/utility/ service/ open terrace (Sq.m)</t>
  </si>
  <si>
    <t>RERA Carpet Area (sec 2(k)) (Sq.m)</t>
  </si>
  <si>
    <t>Stilt Floor</t>
  </si>
  <si>
    <t xml:space="preserve">Parking </t>
  </si>
  <si>
    <t>Date : 25.02.2025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</si>
</sst>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1" applyFont="1" applyFill="1" applyBorder="1" applyAlignment="1">
      <alignment horizontal="center"/>
    </xf>
    <xf numFmtId="0" fontId="3" fillId="0" borderId="0" xfId="0" applyFont="1" applyFill="1" applyBorder="1"/>
    <xf numFmtId="164" fontId="3" fillId="0" borderId="1" xfId="1" applyFont="1" applyFill="1" applyBorder="1" applyAlignment="1">
      <alignment horizontal="right"/>
    </xf>
    <xf numFmtId="164" fontId="3" fillId="0" borderId="1" xfId="1" applyFont="1" applyFill="1" applyBorder="1" applyAlignment="1">
      <alignment horizontal="center" vertical="center"/>
    </xf>
    <xf numFmtId="164" fontId="3" fillId="0" borderId="1" xfId="1" applyFont="1" applyFill="1" applyBorder="1"/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43" fontId="3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zoomScale="145" zoomScaleNormal="145" workbookViewId="0">
      <selection activeCell="B18" sqref="B18"/>
    </sheetView>
  </sheetViews>
  <sheetFormatPr defaultRowHeight="15" x14ac:dyDescent="0.25"/>
  <cols>
    <col min="1" max="1" width="6" style="1" customWidth="1"/>
    <col min="2" max="2" width="9.140625" style="2" customWidth="1"/>
    <col min="3" max="3" width="15.42578125" style="1" customWidth="1"/>
    <col min="4" max="4" width="9" style="1" customWidth="1"/>
    <col min="5" max="6" width="9.42578125" style="1" customWidth="1"/>
    <col min="7" max="7" width="8.85546875" style="1" customWidth="1"/>
    <col min="8" max="9" width="9.28515625" style="1" customWidth="1"/>
    <col min="10" max="11" width="10.85546875" style="1" customWidth="1"/>
    <col min="12" max="12" width="8.5703125" style="1" customWidth="1"/>
    <col min="13" max="13" width="9" style="1" customWidth="1"/>
    <col min="14" max="14" width="8.5703125" style="1" customWidth="1"/>
    <col min="15" max="15" width="9" style="1" customWidth="1"/>
    <col min="16" max="16" width="11" style="1" customWidth="1"/>
    <col min="17" max="17" width="10.5703125" style="1" customWidth="1"/>
    <col min="18" max="18" width="9.140625" style="1"/>
    <col min="19" max="19" width="12.28515625" style="1" customWidth="1"/>
    <col min="20" max="16384" width="9.140625" style="1"/>
  </cols>
  <sheetData>
    <row r="1" spans="1:13" ht="15.75" x14ac:dyDescent="0.25">
      <c r="A1" s="18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1" t="s">
        <v>23</v>
      </c>
      <c r="M1" s="22"/>
    </row>
    <row r="2" spans="1:13" ht="15.75" x14ac:dyDescent="0.25">
      <c r="A2" s="17" t="s">
        <v>12</v>
      </c>
      <c r="B2" s="23" t="s">
        <v>13</v>
      </c>
      <c r="C2" s="23" t="s">
        <v>14</v>
      </c>
      <c r="D2" s="17" t="s">
        <v>3</v>
      </c>
      <c r="E2" s="17" t="s">
        <v>4</v>
      </c>
      <c r="F2" s="17" t="s">
        <v>20</v>
      </c>
      <c r="G2" s="17" t="s">
        <v>5</v>
      </c>
      <c r="H2" s="17" t="s">
        <v>19</v>
      </c>
      <c r="I2" s="17" t="s">
        <v>18</v>
      </c>
      <c r="J2" s="17" t="s">
        <v>6</v>
      </c>
      <c r="K2" s="23" t="s">
        <v>17</v>
      </c>
      <c r="L2" s="17" t="s">
        <v>16</v>
      </c>
      <c r="M2" s="17"/>
    </row>
    <row r="3" spans="1:13" ht="96" customHeight="1" x14ac:dyDescent="0.25">
      <c r="A3" s="17"/>
      <c r="B3" s="24"/>
      <c r="C3" s="24"/>
      <c r="D3" s="17"/>
      <c r="E3" s="17"/>
      <c r="F3" s="17"/>
      <c r="G3" s="17"/>
      <c r="H3" s="17"/>
      <c r="I3" s="17"/>
      <c r="J3" s="17"/>
      <c r="K3" s="24"/>
      <c r="L3" s="3" t="s">
        <v>7</v>
      </c>
      <c r="M3" s="3" t="s">
        <v>8</v>
      </c>
    </row>
    <row r="4" spans="1:13" ht="15.75" x14ac:dyDescent="0.25">
      <c r="A4" s="4">
        <v>1</v>
      </c>
      <c r="B4" s="16" t="s">
        <v>9</v>
      </c>
      <c r="C4" s="5" t="s">
        <v>21</v>
      </c>
      <c r="D4" s="4" t="s">
        <v>9</v>
      </c>
      <c r="E4" s="6" t="s">
        <v>22</v>
      </c>
      <c r="F4" s="7" t="s">
        <v>9</v>
      </c>
      <c r="G4" s="7" t="s">
        <v>9</v>
      </c>
      <c r="H4" s="7" t="s">
        <v>9</v>
      </c>
      <c r="I4" s="4" t="s">
        <v>9</v>
      </c>
      <c r="J4" s="4" t="s">
        <v>9</v>
      </c>
      <c r="K4" s="8"/>
      <c r="L4" s="4"/>
      <c r="M4" s="4" t="s">
        <v>9</v>
      </c>
    </row>
    <row r="5" spans="1:13" ht="15.75" x14ac:dyDescent="0.25">
      <c r="A5" s="4">
        <v>2</v>
      </c>
      <c r="B5" s="16"/>
      <c r="C5" s="5" t="s">
        <v>0</v>
      </c>
      <c r="D5" s="4" t="s">
        <v>9</v>
      </c>
      <c r="E5" s="4" t="s">
        <v>10</v>
      </c>
      <c r="F5" s="9">
        <v>517.16</v>
      </c>
      <c r="G5" s="10">
        <v>0</v>
      </c>
      <c r="H5" s="7">
        <v>10.25</v>
      </c>
      <c r="I5" s="11">
        <v>79.17</v>
      </c>
      <c r="J5" s="25">
        <f>F5+H5+I5</f>
        <v>606.57999999999993</v>
      </c>
      <c r="K5" s="8">
        <v>421.4</v>
      </c>
      <c r="L5" s="4">
        <v>5</v>
      </c>
      <c r="M5" s="4" t="s">
        <v>9</v>
      </c>
    </row>
    <row r="6" spans="1:13" ht="15.75" x14ac:dyDescent="0.25">
      <c r="A6" s="4">
        <v>3</v>
      </c>
      <c r="B6" s="16"/>
      <c r="C6" s="12" t="s">
        <v>1</v>
      </c>
      <c r="D6" s="4" t="s">
        <v>9</v>
      </c>
      <c r="E6" s="4" t="s">
        <v>10</v>
      </c>
      <c r="F6" s="9">
        <v>517.16</v>
      </c>
      <c r="G6" s="10">
        <v>0</v>
      </c>
      <c r="H6" s="7">
        <v>10.25</v>
      </c>
      <c r="I6" s="11">
        <v>79.17</v>
      </c>
      <c r="J6" s="25">
        <f t="shared" ref="J6:J7" si="0">F6+H6+I6</f>
        <v>606.57999999999993</v>
      </c>
      <c r="K6" s="8">
        <v>421.4</v>
      </c>
      <c r="L6" s="4">
        <v>5</v>
      </c>
      <c r="M6" s="4" t="s">
        <v>9</v>
      </c>
    </row>
    <row r="7" spans="1:13" ht="15.75" x14ac:dyDescent="0.25">
      <c r="A7" s="4">
        <v>4</v>
      </c>
      <c r="B7" s="16"/>
      <c r="C7" s="12" t="s">
        <v>2</v>
      </c>
      <c r="D7" s="4" t="s">
        <v>9</v>
      </c>
      <c r="E7" s="4" t="s">
        <v>10</v>
      </c>
      <c r="F7" s="9">
        <v>517.16</v>
      </c>
      <c r="G7" s="10">
        <v>0</v>
      </c>
      <c r="H7" s="7">
        <v>10.25</v>
      </c>
      <c r="I7" s="11">
        <v>79.17</v>
      </c>
      <c r="J7" s="25">
        <f t="shared" si="0"/>
        <v>606.57999999999993</v>
      </c>
      <c r="K7" s="8">
        <v>421.4</v>
      </c>
      <c r="L7" s="4">
        <v>6</v>
      </c>
      <c r="M7" s="4" t="s">
        <v>9</v>
      </c>
    </row>
    <row r="8" spans="1:13" ht="15.75" x14ac:dyDescent="0.25">
      <c r="A8" s="4"/>
      <c r="B8" s="16"/>
      <c r="C8" s="12"/>
      <c r="D8" s="4"/>
      <c r="E8" s="4"/>
      <c r="F8" s="9"/>
      <c r="G8" s="10"/>
      <c r="H8" s="7"/>
      <c r="I8" s="14" t="s">
        <v>15</v>
      </c>
      <c r="J8" s="15">
        <f ca="1">SUM(J4:J8)</f>
        <v>1819.7399999999998</v>
      </c>
      <c r="K8" s="15">
        <f>K5+K6+K7</f>
        <v>1264.1999999999998</v>
      </c>
      <c r="L8" s="14">
        <f>L5+L6+L7</f>
        <v>16</v>
      </c>
      <c r="M8" s="14">
        <f ca="1">SUM(M4:M8)</f>
        <v>0</v>
      </c>
    </row>
    <row r="9" spans="1:13" ht="15.75" x14ac:dyDescent="0.25">
      <c r="A9" s="8"/>
      <c r="B9" s="13"/>
      <c r="C9" s="8"/>
      <c r="D9" s="8"/>
      <c r="E9" s="8"/>
      <c r="F9" s="8"/>
      <c r="G9" s="8"/>
      <c r="H9" s="8"/>
    </row>
  </sheetData>
  <mergeCells count="15">
    <mergeCell ref="A1:K1"/>
    <mergeCell ref="L1:M1"/>
    <mergeCell ref="A2:A3"/>
    <mergeCell ref="B2:B3"/>
    <mergeCell ref="C2:C3"/>
    <mergeCell ref="D2:D3"/>
    <mergeCell ref="E2:E3"/>
    <mergeCell ref="K2:K3"/>
    <mergeCell ref="L2:M2"/>
    <mergeCell ref="J2:J3"/>
    <mergeCell ref="B4:B8"/>
    <mergeCell ref="F2:F3"/>
    <mergeCell ref="G2:G3"/>
    <mergeCell ref="H2:H3"/>
    <mergeCell ref="I2:I3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 Carpet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2025-02-25T13:13:19Z</dcterms:modified>
</cp:coreProperties>
</file>