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Final" sheetId="4" r:id="rId1"/>
  </sheets>
  <calcPr calcId="144525"/>
</workbook>
</file>

<file path=xl/calcChain.xml><?xml version="1.0" encoding="utf-8"?>
<calcChain xmlns="http://schemas.openxmlformats.org/spreadsheetml/2006/main">
  <c r="L20" i="4" l="1"/>
  <c r="M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</calcChain>
</file>

<file path=xl/sharedStrings.xml><?xml version="1.0" encoding="utf-8"?>
<sst xmlns="http://schemas.openxmlformats.org/spreadsheetml/2006/main" count="91" uniqueCount="41">
  <si>
    <t>Slno</t>
  </si>
  <si>
    <t>Floor</t>
  </si>
  <si>
    <t>Flat No</t>
  </si>
  <si>
    <t>Type</t>
  </si>
  <si>
    <t>Block</t>
  </si>
  <si>
    <t>RERA Carpet Area ( Sec2 (k)) (Sqm)</t>
  </si>
  <si>
    <t>Exclusive Balcony(sq.m)</t>
  </si>
  <si>
    <t>Exclusive Verandah/Utility/ Service/Open Terrace(sq.m)</t>
  </si>
  <si>
    <t>Proportionate Common Area(sq.m)</t>
  </si>
  <si>
    <t>Total Area(sq.m)</t>
  </si>
  <si>
    <t>UDS land Area(sq.m)</t>
  </si>
  <si>
    <t>Car Parking(Nos.)</t>
  </si>
  <si>
    <t>Covered</t>
  </si>
  <si>
    <t>Open</t>
  </si>
  <si>
    <t>First Floor</t>
  </si>
  <si>
    <t>Second Floor</t>
  </si>
  <si>
    <t>Third Floor</t>
  </si>
  <si>
    <t>-</t>
  </si>
  <si>
    <t>Total</t>
  </si>
  <si>
    <t>Fifth Floor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</si>
  <si>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</si>
  <si>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</si>
  <si>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</si>
  <si>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</si>
  <si>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</si>
  <si>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</si>
  <si>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</si>
  <si>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</si>
  <si>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</si>
  <si>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</si>
  <si>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</si>
  <si>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</si>
  <si>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</si>
  <si>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3BHK</t>
  </si>
  <si>
    <t>Forth Floor</t>
  </si>
  <si>
    <t>Visitor Car Parking</t>
  </si>
  <si>
    <t>Total Car Parking</t>
  </si>
  <si>
    <t>14 Nos</t>
  </si>
  <si>
    <t>Site Address - Plot No. 1, Door No.12/8, Sankarapuram 2nd Street, Choolaimedu. In T.S.No.134/1,&amp; 134/3 Block No.14 (Paimash No:512 &amp; 513) of Puliyur Village, Chennai District.</t>
  </si>
  <si>
    <t xml:space="preserve">                                                                                                   CUBE LUXOR - Carpet Area Statement                                                                </t>
  </si>
  <si>
    <t>Dated - 20-11-2025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</si>
</sst>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60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0" fillId="0" borderId="0" xfId="0" applyNumberFormat="1"/>
    <xf numFmtId="0" fontId="3" fillId="0" borderId="1" xfId="0" applyFont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3" fillId="0" borderId="29" xfId="0" applyFont="1" applyBorder="1"/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vertical="center"/>
    </xf>
    <xf numFmtId="0" fontId="1" fillId="0" borderId="16" xfId="0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24" xfId="1" applyFont="1" applyBorder="1" applyAlignment="1">
      <alignment horizontal="left" vertical="center"/>
    </xf>
    <xf numFmtId="0" fontId="5" fillId="2" borderId="25" xfId="1" applyFont="1" applyBorder="1" applyAlignment="1">
      <alignment horizontal="left" vertical="center"/>
    </xf>
    <xf numFmtId="0" fontId="5" fillId="2" borderId="26" xfId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2" borderId="24" xfId="1" applyFont="1" applyBorder="1" applyAlignment="1">
      <alignment horizontal="center" vertical="center"/>
    </xf>
    <xf numFmtId="0" fontId="6" fillId="2" borderId="25" xfId="1" applyFont="1" applyBorder="1" applyAlignment="1">
      <alignment horizontal="center" vertical="center"/>
    </xf>
    <xf numFmtId="0" fontId="6" fillId="2" borderId="26" xfId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3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2"/>
  <sheetViews>
    <sheetView tabSelected="1" topLeftCell="A9" workbookViewId="0">
      <selection activeCell="B1" sqref="B1:N24"/>
    </sheetView>
  </sheetViews>
  <sheetFormatPr defaultRowHeight="15" x14ac:dyDescent="0.25"/>
  <cols>
    <col min="2" max="2" width="7.28515625" customWidth="1"/>
    <col min="3" max="3" width="6.5703125" customWidth="1"/>
    <col min="4" max="4" width="14.140625" customWidth="1"/>
    <col min="5" max="5" width="9.28515625" customWidth="1"/>
    <col min="6" max="6" width="10.85546875" customWidth="1"/>
    <col min="7" max="7" width="19.140625" customWidth="1"/>
    <col min="8" max="8" width="16.28515625" customWidth="1"/>
    <col min="9" max="9" width="17.5703125" customWidth="1"/>
    <col min="10" max="10" width="15.28515625" customWidth="1"/>
    <col min="11" max="11" width="16" customWidth="1"/>
    <col min="12" max="12" width="14.42578125" customWidth="1"/>
    <col min="13" max="13" width="10.28515625" customWidth="1"/>
    <col min="14" max="14" width="10.7109375" customWidth="1"/>
  </cols>
  <sheetData>
    <row r="1" spans="2:14" x14ac:dyDescent="0.25">
      <c r="L1" s="30" t="s">
        <v>40</v>
      </c>
      <c r="M1" s="30"/>
    </row>
    <row r="2" spans="2:14" ht="15.75" thickBot="1" x14ac:dyDescent="0.3"/>
    <row r="3" spans="2:14" ht="33.75" customHeight="1" thickBot="1" x14ac:dyDescent="0.3">
      <c r="B3" s="31" t="s">
        <v>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2:14" ht="33.75" customHeight="1" thickBot="1" x14ac:dyDescent="0.3">
      <c r="B4" s="44" t="s">
        <v>38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2:14" ht="16.5" x14ac:dyDescent="0.25">
      <c r="B5" s="34" t="s">
        <v>0</v>
      </c>
      <c r="C5" s="36" t="s">
        <v>4</v>
      </c>
      <c r="D5" s="34" t="s">
        <v>1</v>
      </c>
      <c r="E5" s="38" t="s">
        <v>2</v>
      </c>
      <c r="F5" s="38" t="s">
        <v>3</v>
      </c>
      <c r="G5" s="40" t="s">
        <v>5</v>
      </c>
      <c r="H5" s="40" t="s">
        <v>6</v>
      </c>
      <c r="I5" s="42" t="s">
        <v>7</v>
      </c>
      <c r="J5" s="40" t="s">
        <v>8</v>
      </c>
      <c r="K5" s="42" t="s">
        <v>9</v>
      </c>
      <c r="L5" s="40" t="s">
        <v>10</v>
      </c>
      <c r="M5" s="55" t="s">
        <v>11</v>
      </c>
      <c r="N5" s="56"/>
    </row>
    <row r="6" spans="2:14" ht="50.25" customHeight="1" thickBot="1" x14ac:dyDescent="0.35">
      <c r="B6" s="35"/>
      <c r="C6" s="37"/>
      <c r="D6" s="35"/>
      <c r="E6" s="39"/>
      <c r="F6" s="39"/>
      <c r="G6" s="41"/>
      <c r="H6" s="41"/>
      <c r="I6" s="43"/>
      <c r="J6" s="41"/>
      <c r="K6" s="43"/>
      <c r="L6" s="41"/>
      <c r="M6" s="7" t="s">
        <v>12</v>
      </c>
      <c r="N6" s="8" t="s">
        <v>13</v>
      </c>
    </row>
    <row r="7" spans="2:14" ht="19.5" customHeight="1" x14ac:dyDescent="0.3">
      <c r="B7" s="6">
        <v>1</v>
      </c>
      <c r="C7" s="5" t="s">
        <v>17</v>
      </c>
      <c r="D7" s="57" t="s">
        <v>14</v>
      </c>
      <c r="E7" s="6" t="s">
        <v>20</v>
      </c>
      <c r="F7" s="6" t="s">
        <v>33</v>
      </c>
      <c r="G7" s="13">
        <v>83.36</v>
      </c>
      <c r="H7" s="13">
        <v>2.84</v>
      </c>
      <c r="I7" s="13" t="s">
        <v>17</v>
      </c>
      <c r="J7" s="13">
        <v>33.64</v>
      </c>
      <c r="K7" s="18">
        <f>G7+H7+J7</f>
        <v>119.84</v>
      </c>
      <c r="L7" s="13">
        <v>43.38</v>
      </c>
      <c r="M7" s="9">
        <v>1</v>
      </c>
      <c r="N7" s="10" t="s">
        <v>17</v>
      </c>
    </row>
    <row r="8" spans="2:14" ht="19.5" customHeight="1" x14ac:dyDescent="0.3">
      <c r="B8" s="2">
        <v>2</v>
      </c>
      <c r="C8" s="4" t="s">
        <v>17</v>
      </c>
      <c r="D8" s="48"/>
      <c r="E8" s="2" t="s">
        <v>21</v>
      </c>
      <c r="F8" s="6" t="s">
        <v>33</v>
      </c>
      <c r="G8" s="14">
        <v>73.83</v>
      </c>
      <c r="H8" s="14">
        <v>2.84</v>
      </c>
      <c r="I8" s="14" t="s">
        <v>17</v>
      </c>
      <c r="J8" s="14">
        <v>30.17</v>
      </c>
      <c r="K8" s="18">
        <f t="shared" ref="K8:K19" si="0">G8+H8+J8</f>
        <v>106.84</v>
      </c>
      <c r="L8" s="14">
        <v>38.74</v>
      </c>
      <c r="M8" s="9">
        <v>1</v>
      </c>
      <c r="N8" s="11" t="s">
        <v>17</v>
      </c>
    </row>
    <row r="9" spans="2:14" ht="20.25" customHeight="1" x14ac:dyDescent="0.3">
      <c r="B9" s="1">
        <v>3</v>
      </c>
      <c r="C9" s="4" t="s">
        <v>17</v>
      </c>
      <c r="D9" s="48"/>
      <c r="E9" s="2" t="s">
        <v>22</v>
      </c>
      <c r="F9" s="6" t="s">
        <v>33</v>
      </c>
      <c r="G9" s="14">
        <v>74.88</v>
      </c>
      <c r="H9" s="14">
        <v>2.4700000000000002</v>
      </c>
      <c r="I9" s="14" t="s">
        <v>17</v>
      </c>
      <c r="J9" s="14">
        <v>31.35</v>
      </c>
      <c r="K9" s="18">
        <f t="shared" si="0"/>
        <v>108.69999999999999</v>
      </c>
      <c r="L9" s="14">
        <v>39.39</v>
      </c>
      <c r="M9" s="9">
        <v>1</v>
      </c>
      <c r="N9" s="11" t="s">
        <v>17</v>
      </c>
    </row>
    <row r="10" spans="2:14" ht="19.5" customHeight="1" x14ac:dyDescent="0.3">
      <c r="B10" s="1">
        <v>4</v>
      </c>
      <c r="C10" s="3" t="s">
        <v>17</v>
      </c>
      <c r="D10" s="47" t="s">
        <v>15</v>
      </c>
      <c r="E10" s="1" t="s">
        <v>23</v>
      </c>
      <c r="F10" s="6" t="s">
        <v>33</v>
      </c>
      <c r="G10" s="13">
        <v>83.36</v>
      </c>
      <c r="H10" s="13">
        <v>2.84</v>
      </c>
      <c r="I10" s="13" t="s">
        <v>17</v>
      </c>
      <c r="J10" s="13">
        <v>33.64</v>
      </c>
      <c r="K10" s="18">
        <f t="shared" si="0"/>
        <v>119.84</v>
      </c>
      <c r="L10" s="13">
        <v>43.38</v>
      </c>
      <c r="M10" s="9">
        <v>1</v>
      </c>
      <c r="N10" s="12" t="s">
        <v>17</v>
      </c>
    </row>
    <row r="11" spans="2:14" ht="18" customHeight="1" x14ac:dyDescent="0.3">
      <c r="B11" s="2">
        <v>5</v>
      </c>
      <c r="C11" s="4" t="s">
        <v>17</v>
      </c>
      <c r="D11" s="48"/>
      <c r="E11" s="2" t="s">
        <v>24</v>
      </c>
      <c r="F11" s="6" t="s">
        <v>33</v>
      </c>
      <c r="G11" s="14">
        <v>73.83</v>
      </c>
      <c r="H11" s="14">
        <v>2.84</v>
      </c>
      <c r="I11" s="14" t="s">
        <v>17</v>
      </c>
      <c r="J11" s="14">
        <v>30.17</v>
      </c>
      <c r="K11" s="18">
        <f t="shared" si="0"/>
        <v>106.84</v>
      </c>
      <c r="L11" s="14">
        <v>38.74</v>
      </c>
      <c r="M11" s="9">
        <v>1</v>
      </c>
      <c r="N11" s="11" t="s">
        <v>17</v>
      </c>
    </row>
    <row r="12" spans="2:14" ht="21" customHeight="1" x14ac:dyDescent="0.3">
      <c r="B12" s="1">
        <v>6</v>
      </c>
      <c r="C12" s="4" t="s">
        <v>17</v>
      </c>
      <c r="D12" s="48"/>
      <c r="E12" s="2" t="s">
        <v>25</v>
      </c>
      <c r="F12" s="6" t="s">
        <v>33</v>
      </c>
      <c r="G12" s="14">
        <v>74.88</v>
      </c>
      <c r="H12" s="14">
        <v>2.4700000000000002</v>
      </c>
      <c r="I12" s="14" t="s">
        <v>17</v>
      </c>
      <c r="J12" s="14">
        <v>31.35</v>
      </c>
      <c r="K12" s="18">
        <f t="shared" si="0"/>
        <v>108.69999999999999</v>
      </c>
      <c r="L12" s="14">
        <v>39.39</v>
      </c>
      <c r="M12" s="9">
        <v>1</v>
      </c>
      <c r="N12" s="11" t="s">
        <v>17</v>
      </c>
    </row>
    <row r="13" spans="2:14" ht="20.25" customHeight="1" x14ac:dyDescent="0.3">
      <c r="B13" s="1">
        <v>7</v>
      </c>
      <c r="C13" s="3" t="s">
        <v>17</v>
      </c>
      <c r="D13" s="58" t="s">
        <v>16</v>
      </c>
      <c r="E13" s="6" t="s">
        <v>26</v>
      </c>
      <c r="F13" s="6" t="s">
        <v>33</v>
      </c>
      <c r="G13" s="13">
        <v>83.36</v>
      </c>
      <c r="H13" s="13">
        <v>2.84</v>
      </c>
      <c r="I13" s="13" t="s">
        <v>17</v>
      </c>
      <c r="J13" s="13">
        <v>33.64</v>
      </c>
      <c r="K13" s="18">
        <f t="shared" si="0"/>
        <v>119.84</v>
      </c>
      <c r="L13" s="13">
        <v>43.38</v>
      </c>
      <c r="M13" s="9">
        <v>1</v>
      </c>
      <c r="N13" s="12" t="s">
        <v>17</v>
      </c>
    </row>
    <row r="14" spans="2:14" ht="21" customHeight="1" x14ac:dyDescent="0.3">
      <c r="B14" s="2">
        <v>8</v>
      </c>
      <c r="C14" s="4" t="s">
        <v>17</v>
      </c>
      <c r="D14" s="59"/>
      <c r="E14" s="2" t="s">
        <v>27</v>
      </c>
      <c r="F14" s="6" t="s">
        <v>33</v>
      </c>
      <c r="G14" s="14">
        <v>73.83</v>
      </c>
      <c r="H14" s="14">
        <v>2.84</v>
      </c>
      <c r="I14" s="14" t="s">
        <v>17</v>
      </c>
      <c r="J14" s="14">
        <v>30.17</v>
      </c>
      <c r="K14" s="18">
        <f t="shared" si="0"/>
        <v>106.84</v>
      </c>
      <c r="L14" s="14">
        <v>38.74</v>
      </c>
      <c r="M14" s="9" t="s">
        <v>17</v>
      </c>
      <c r="N14" s="11">
        <v>1</v>
      </c>
    </row>
    <row r="15" spans="2:14" ht="21.75" customHeight="1" x14ac:dyDescent="0.3">
      <c r="B15" s="1">
        <v>9</v>
      </c>
      <c r="C15" s="4" t="s">
        <v>17</v>
      </c>
      <c r="D15" s="59"/>
      <c r="E15" s="2" t="s">
        <v>28</v>
      </c>
      <c r="F15" s="6" t="s">
        <v>33</v>
      </c>
      <c r="G15" s="14">
        <v>74.88</v>
      </c>
      <c r="H15" s="14">
        <v>2.4700000000000002</v>
      </c>
      <c r="I15" s="14" t="s">
        <v>17</v>
      </c>
      <c r="J15" s="14">
        <v>31.35</v>
      </c>
      <c r="K15" s="18">
        <f t="shared" si="0"/>
        <v>108.69999999999999</v>
      </c>
      <c r="L15" s="14">
        <v>39.39</v>
      </c>
      <c r="M15" s="9">
        <v>1</v>
      </c>
      <c r="N15" s="11" t="s">
        <v>17</v>
      </c>
    </row>
    <row r="16" spans="2:14" ht="22.5" customHeight="1" x14ac:dyDescent="0.3">
      <c r="B16" s="1">
        <v>10</v>
      </c>
      <c r="C16" s="3" t="s">
        <v>17</v>
      </c>
      <c r="D16" s="47" t="s">
        <v>34</v>
      </c>
      <c r="E16" s="1" t="s">
        <v>29</v>
      </c>
      <c r="F16" s="6" t="s">
        <v>33</v>
      </c>
      <c r="G16" s="13">
        <v>83.36</v>
      </c>
      <c r="H16" s="13">
        <v>2.84</v>
      </c>
      <c r="I16" s="13" t="s">
        <v>17</v>
      </c>
      <c r="J16" s="13">
        <v>33.64</v>
      </c>
      <c r="K16" s="18">
        <f t="shared" si="0"/>
        <v>119.84</v>
      </c>
      <c r="L16" s="13">
        <v>43.38</v>
      </c>
      <c r="M16" s="9">
        <v>1</v>
      </c>
      <c r="N16" s="12" t="s">
        <v>17</v>
      </c>
    </row>
    <row r="17" spans="2:14" ht="21.75" customHeight="1" x14ac:dyDescent="0.3">
      <c r="B17" s="2">
        <v>11</v>
      </c>
      <c r="C17" s="4" t="s">
        <v>17</v>
      </c>
      <c r="D17" s="48"/>
      <c r="E17" s="2" t="s">
        <v>30</v>
      </c>
      <c r="F17" s="6" t="s">
        <v>33</v>
      </c>
      <c r="G17" s="14">
        <v>73.83</v>
      </c>
      <c r="H17" s="14">
        <v>2.84</v>
      </c>
      <c r="I17" s="14" t="s">
        <v>17</v>
      </c>
      <c r="J17" s="14">
        <v>30.17</v>
      </c>
      <c r="K17" s="18">
        <f t="shared" si="0"/>
        <v>106.84</v>
      </c>
      <c r="L17" s="14">
        <v>38.74</v>
      </c>
      <c r="M17" s="9">
        <v>1</v>
      </c>
      <c r="N17" s="11" t="s">
        <v>17</v>
      </c>
    </row>
    <row r="18" spans="2:14" ht="22.5" customHeight="1" x14ac:dyDescent="0.3">
      <c r="B18" s="1">
        <v>12</v>
      </c>
      <c r="C18" s="4" t="s">
        <v>17</v>
      </c>
      <c r="D18" s="48"/>
      <c r="E18" s="2" t="s">
        <v>31</v>
      </c>
      <c r="F18" s="6" t="s">
        <v>33</v>
      </c>
      <c r="G18" s="14">
        <v>74.88</v>
      </c>
      <c r="H18" s="14">
        <v>2.4700000000000002</v>
      </c>
      <c r="I18" s="14" t="s">
        <v>17</v>
      </c>
      <c r="J18" s="14">
        <v>31.35</v>
      </c>
      <c r="K18" s="18">
        <f t="shared" si="0"/>
        <v>108.69999999999999</v>
      </c>
      <c r="L18" s="14">
        <v>39.39</v>
      </c>
      <c r="M18" s="9">
        <v>1</v>
      </c>
      <c r="N18" s="11" t="s">
        <v>17</v>
      </c>
    </row>
    <row r="19" spans="2:14" ht="18.75" customHeight="1" thickBot="1" x14ac:dyDescent="0.35">
      <c r="B19" s="20">
        <v>13</v>
      </c>
      <c r="C19" s="21" t="s">
        <v>17</v>
      </c>
      <c r="D19" s="22" t="s">
        <v>19</v>
      </c>
      <c r="E19" s="23" t="s">
        <v>32</v>
      </c>
      <c r="F19" s="23" t="s">
        <v>33</v>
      </c>
      <c r="G19" s="24">
        <v>83.36</v>
      </c>
      <c r="H19" s="24">
        <v>2.84</v>
      </c>
      <c r="I19" s="24" t="s">
        <v>17</v>
      </c>
      <c r="J19" s="24">
        <v>33.64</v>
      </c>
      <c r="K19" s="25">
        <f t="shared" si="0"/>
        <v>119.84</v>
      </c>
      <c r="L19" s="24">
        <v>43.46</v>
      </c>
      <c r="M19" s="26">
        <v>1</v>
      </c>
      <c r="N19" s="27" t="s">
        <v>17</v>
      </c>
    </row>
    <row r="20" spans="2:14" ht="20.25" customHeight="1" thickBot="1" x14ac:dyDescent="0.3">
      <c r="J20" s="15"/>
      <c r="K20" s="29" t="s">
        <v>18</v>
      </c>
      <c r="L20" s="17">
        <f>SUM(L7:L19)</f>
        <v>529.5</v>
      </c>
      <c r="M20" s="16">
        <f>SUM(M7:M19)</f>
        <v>12</v>
      </c>
      <c r="N20" s="16">
        <v>1</v>
      </c>
    </row>
    <row r="21" spans="2:14" x14ac:dyDescent="0.25">
      <c r="K21" s="49" t="s">
        <v>35</v>
      </c>
      <c r="L21" s="50"/>
      <c r="M21" s="19"/>
      <c r="N21" s="28">
        <v>1</v>
      </c>
    </row>
    <row r="22" spans="2:14" ht="15.75" thickBot="1" x14ac:dyDescent="0.3">
      <c r="K22" s="51" t="s">
        <v>36</v>
      </c>
      <c r="L22" s="52"/>
      <c r="M22" s="53" t="s">
        <v>37</v>
      </c>
      <c r="N22" s="54"/>
    </row>
  </sheetData>
  <mergeCells count="22">
    <mergeCell ref="D16:D18"/>
    <mergeCell ref="K21:L21"/>
    <mergeCell ref="K22:L22"/>
    <mergeCell ref="M22:N22"/>
    <mergeCell ref="K5:K6"/>
    <mergeCell ref="L5:L6"/>
    <mergeCell ref="M5:N5"/>
    <mergeCell ref="D7:D9"/>
    <mergeCell ref="D10:D12"/>
    <mergeCell ref="D13:D15"/>
    <mergeCell ref="L1:M1"/>
    <mergeCell ref="B3:N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N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2025-11-20T07:33:52Z</cp:lastPrinted>
  <dcterms:created xsi:type="dcterms:W3CDTF">2019-07-03T06:44:48Z</dcterms:created>
  <dcterms:modified xsi:type="dcterms:W3CDTF">2025-11-20T09:15:41Z</dcterms:modified>
</cp:coreProperties>
</file>