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EGAL 2021\J M C\LHL\Sriperumbudur\Harmonia Paviloin\RERA\Reply 1\"/>
    </mc:Choice>
  </mc:AlternateContent>
  <bookViews>
    <workbookView xWindow="0" yWindow="0" windowWidth="15360" windowHeight="8520"/>
  </bookViews>
  <sheets>
    <sheet name="RERA CARPET AREA " sheetId="5" r:id="rId1"/>
  </sheets>
  <definedNames>
    <definedName name="_xlnm.Print_Area" localSheetId="0">'RERA CARPET AREA '!$A$1:$L$114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0" i="5" l="1"/>
  <c r="F117" i="5" l="1"/>
  <c r="E117" i="5"/>
  <c r="J117" i="5"/>
  <c r="K120" i="5" l="1"/>
  <c r="I117" i="5" l="1"/>
  <c r="H95" i="5" l="1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94" i="5"/>
  <c r="H9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72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50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28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6" i="5"/>
  <c r="H73" i="5" l="1"/>
  <c r="H71" i="5"/>
  <c r="H49" i="5"/>
  <c r="H29" i="5"/>
  <c r="H27" i="5"/>
  <c r="H5" i="5" l="1"/>
  <c r="H117" i="5" s="1"/>
  <c r="I115" i="5" l="1"/>
</calcChain>
</file>

<file path=xl/sharedStrings.xml><?xml version="1.0" encoding="utf-8"?>
<sst xmlns="http://schemas.openxmlformats.org/spreadsheetml/2006/main" count="284" uniqueCount="24">
  <si>
    <t>Sl.No</t>
  </si>
  <si>
    <t>Type of Dwelling Unit</t>
  </si>
  <si>
    <t>open parking</t>
  </si>
  <si>
    <t>covered parking</t>
  </si>
  <si>
    <t>Flat No.</t>
  </si>
  <si>
    <t>Exclusive  verandah / utility / service / open terrace sq.mt.</t>
  </si>
  <si>
    <t>Exclusive balcony (Sq.mt)</t>
  </si>
  <si>
    <t>Total  area (Sq.mt)</t>
  </si>
  <si>
    <t>Car Parking (Nos.)</t>
  </si>
  <si>
    <t>Proportionate common area(Sqmt)</t>
  </si>
  <si>
    <t>UDS Land Area (Sqmt)</t>
  </si>
  <si>
    <t>Floor</t>
  </si>
  <si>
    <t>-</t>
  </si>
  <si>
    <t>2 BHK - E</t>
  </si>
  <si>
    <t>2 BHK - D</t>
  </si>
  <si>
    <t>2 BHK - F</t>
  </si>
  <si>
    <t>2 BHK - C</t>
  </si>
  <si>
    <t>2 BHK - A</t>
  </si>
  <si>
    <t>2 BHK - B</t>
  </si>
  <si>
    <t>TOTAL AREA</t>
  </si>
  <si>
    <t>RERA Carpet area(Sq.mt)</t>
  </si>
  <si>
    <t>TOTAL PARKING</t>
  </si>
  <si>
    <t xml:space="preserve">                         TNRERA - Carpet Area Statement                            PROJECT NAME - LANCOR HARMONIA PAVILION                                                 19/08/25</t>
  </si>
  <si>
    <t>Ladies gym, Gents gym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</si>
</sst>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quotePrefix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2" fontId="3" fillId="2" borderId="0" xfId="0" applyNumberFormat="1" applyFont="1" applyFill="1"/>
    <xf numFmtId="164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2" fontId="4" fillId="2" borderId="0" xfId="1" applyNumberFormat="1" applyFont="1" applyFill="1"/>
    <xf numFmtId="0" fontId="3" fillId="2" borderId="2" xfId="0" quotePrefix="1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quotePrefix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0" fontId="3" fillId="2" borderId="3" xfId="0" quotePrefix="1" applyFont="1" applyFill="1" applyBorder="1" applyAlignment="1">
      <alignment horizontal="center"/>
    </xf>
    <xf numFmtId="0" fontId="3" fillId="2" borderId="0" xfId="0" quotePrefix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2" xfId="0" quotePrefix="1" applyFont="1" applyFill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0" fontId="3" fillId="2" borderId="3" xfId="0" quotePrefix="1" applyFont="1" applyFill="1" applyBorder="1" applyAlignment="1">
      <alignment horizontal="center"/>
    </xf>
    <xf numFmtId="0" fontId="2" fillId="2" borderId="2" xfId="0" quotePrefix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3" xfId="0" quotePrefix="1" applyFont="1" applyFill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3"/>
  <sheetViews>
    <sheetView tabSelected="1" topLeftCell="A115" zoomScale="55" zoomScaleNormal="55" zoomScaleSheetLayoutView="85" workbookViewId="0">
      <selection activeCell="A2" sqref="A2:L121"/>
    </sheetView>
  </sheetViews>
  <sheetFormatPr defaultColWidth="8.6640625" defaultRowHeight="15" x14ac:dyDescent="0.25"/>
  <cols>
    <col min="1" max="1" width="7.44140625" style="27" customWidth="1"/>
    <col min="2" max="2" width="9.6640625" style="27" customWidth="1"/>
    <col min="3" max="3" width="11" style="27" customWidth="1"/>
    <col min="4" max="5" width="18.44140625" style="27" customWidth="1"/>
    <col min="6" max="6" width="17.6640625" style="27" customWidth="1"/>
    <col min="7" max="7" width="18" style="27" customWidth="1"/>
    <col min="8" max="8" width="21.6640625" style="27" customWidth="1"/>
    <col min="9" max="9" width="16.44140625" style="27" customWidth="1"/>
    <col min="10" max="10" width="12.44140625" style="31" bestFit="1" customWidth="1"/>
    <col min="11" max="11" width="14.6640625" style="4" customWidth="1"/>
    <col min="12" max="12" width="13.109375" style="4" customWidth="1"/>
    <col min="13" max="16384" width="8.6640625" style="4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2"/>
      <c r="K1" s="3"/>
      <c r="L1" s="3"/>
    </row>
    <row r="2" spans="1:19" ht="34.799999999999997" customHeight="1" x14ac:dyDescent="0.3">
      <c r="A2" s="35" t="s">
        <v>22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1:19" ht="112.8" customHeight="1" x14ac:dyDescent="0.25">
      <c r="A3" s="5" t="s">
        <v>0</v>
      </c>
      <c r="B3" s="5" t="s">
        <v>11</v>
      </c>
      <c r="C3" s="5" t="s">
        <v>4</v>
      </c>
      <c r="D3" s="6" t="s">
        <v>1</v>
      </c>
      <c r="E3" s="6" t="s">
        <v>20</v>
      </c>
      <c r="F3" s="6" t="s">
        <v>6</v>
      </c>
      <c r="G3" s="6" t="s">
        <v>5</v>
      </c>
      <c r="H3" s="6" t="s">
        <v>9</v>
      </c>
      <c r="I3" s="6" t="s">
        <v>7</v>
      </c>
      <c r="J3" s="6" t="s">
        <v>10</v>
      </c>
      <c r="K3" s="32" t="s">
        <v>8</v>
      </c>
      <c r="L3" s="33"/>
    </row>
    <row r="4" spans="1:19" ht="32.700000000000003" customHeight="1" x14ac:dyDescent="0.3">
      <c r="A4" s="5"/>
      <c r="B4" s="5"/>
      <c r="C4" s="5"/>
      <c r="D4" s="6"/>
      <c r="E4" s="6"/>
      <c r="F4" s="6"/>
      <c r="G4" s="6"/>
      <c r="H4" s="6"/>
      <c r="I4" s="6"/>
      <c r="J4" s="2"/>
      <c r="K4" s="7" t="s">
        <v>3</v>
      </c>
      <c r="L4" s="7" t="s">
        <v>2</v>
      </c>
    </row>
    <row r="5" spans="1:19" ht="18" customHeight="1" x14ac:dyDescent="0.25">
      <c r="A5" s="8">
        <v>1</v>
      </c>
      <c r="B5" s="1">
        <v>1</v>
      </c>
      <c r="C5" s="1">
        <v>101</v>
      </c>
      <c r="D5" s="1" t="s">
        <v>13</v>
      </c>
      <c r="E5" s="9">
        <v>49.067</v>
      </c>
      <c r="F5" s="9">
        <v>2.95</v>
      </c>
      <c r="G5" s="9" t="s">
        <v>12</v>
      </c>
      <c r="H5" s="10">
        <f>+I5-E5-F5</f>
        <v>29.523290217143622</v>
      </c>
      <c r="I5" s="9">
        <v>81.540290217143621</v>
      </c>
      <c r="J5" s="11">
        <v>34.489442335370342</v>
      </c>
      <c r="K5" s="1" t="s">
        <v>12</v>
      </c>
      <c r="L5" s="1"/>
      <c r="M5" s="12"/>
      <c r="N5" s="12"/>
      <c r="P5" s="12"/>
      <c r="Q5" s="12"/>
      <c r="R5" s="12"/>
      <c r="S5" s="12"/>
    </row>
    <row r="6" spans="1:19" ht="18" customHeight="1" x14ac:dyDescent="0.25">
      <c r="A6" s="8">
        <v>2</v>
      </c>
      <c r="B6" s="1">
        <v>1</v>
      </c>
      <c r="C6" s="1">
        <v>102</v>
      </c>
      <c r="D6" s="1" t="s">
        <v>14</v>
      </c>
      <c r="E6" s="9">
        <v>56.384999999999998</v>
      </c>
      <c r="F6" s="9">
        <v>2.85</v>
      </c>
      <c r="G6" s="9" t="s">
        <v>12</v>
      </c>
      <c r="H6" s="10">
        <f>+I6-E6-F6</f>
        <v>32.295787155915306</v>
      </c>
      <c r="I6" s="9">
        <v>91.530787155915306</v>
      </c>
      <c r="J6" s="13">
        <v>38.715165191566598</v>
      </c>
      <c r="K6" s="1">
        <v>1</v>
      </c>
      <c r="L6" s="1"/>
      <c r="M6" s="12"/>
      <c r="N6" s="12"/>
      <c r="P6" s="12"/>
      <c r="Q6" s="12"/>
      <c r="R6" s="12"/>
      <c r="S6" s="12"/>
    </row>
    <row r="7" spans="1:19" ht="18" customHeight="1" x14ac:dyDescent="0.25">
      <c r="A7" s="8">
        <v>3</v>
      </c>
      <c r="B7" s="1">
        <v>1</v>
      </c>
      <c r="C7" s="1">
        <v>103</v>
      </c>
      <c r="D7" s="1" t="s">
        <v>14</v>
      </c>
      <c r="E7" s="9">
        <v>56.384999999999998</v>
      </c>
      <c r="F7" s="9">
        <v>2.85</v>
      </c>
      <c r="G7" s="9" t="s">
        <v>12</v>
      </c>
      <c r="H7" s="10">
        <f t="shared" ref="H7:H26" si="0">+I7-E7-F7</f>
        <v>32.665031463973122</v>
      </c>
      <c r="I7" s="9">
        <v>91.900031463973122</v>
      </c>
      <c r="J7" s="11">
        <v>38.871346022374411</v>
      </c>
      <c r="K7" s="1">
        <v>1</v>
      </c>
      <c r="L7" s="1"/>
      <c r="M7" s="12"/>
      <c r="N7" s="12"/>
      <c r="P7" s="12"/>
      <c r="Q7" s="12"/>
      <c r="R7" s="12"/>
      <c r="S7" s="12"/>
    </row>
    <row r="8" spans="1:19" ht="18" customHeight="1" x14ac:dyDescent="0.25">
      <c r="A8" s="8">
        <v>4</v>
      </c>
      <c r="B8" s="1">
        <v>1</v>
      </c>
      <c r="C8" s="1">
        <v>104</v>
      </c>
      <c r="D8" s="1" t="s">
        <v>14</v>
      </c>
      <c r="E8" s="9">
        <v>56.384999999999998</v>
      </c>
      <c r="F8" s="9">
        <v>2.85</v>
      </c>
      <c r="G8" s="9" t="s">
        <v>12</v>
      </c>
      <c r="H8" s="10">
        <f t="shared" si="0"/>
        <v>32.665031463973122</v>
      </c>
      <c r="I8" s="9">
        <v>91.900031463973122</v>
      </c>
      <c r="J8" s="11">
        <v>38.871346022374411</v>
      </c>
      <c r="K8" s="1">
        <v>1</v>
      </c>
      <c r="L8" s="1"/>
      <c r="M8" s="12"/>
      <c r="N8" s="12"/>
      <c r="P8" s="12"/>
      <c r="Q8" s="12"/>
      <c r="R8" s="12"/>
      <c r="S8" s="12"/>
    </row>
    <row r="9" spans="1:19" ht="18" customHeight="1" x14ac:dyDescent="0.25">
      <c r="A9" s="8">
        <v>5</v>
      </c>
      <c r="B9" s="1">
        <v>1</v>
      </c>
      <c r="C9" s="1">
        <v>105</v>
      </c>
      <c r="D9" s="1" t="s">
        <v>14</v>
      </c>
      <c r="E9" s="9">
        <v>56.384999999999998</v>
      </c>
      <c r="F9" s="9">
        <v>2.85</v>
      </c>
      <c r="G9" s="9" t="s">
        <v>12</v>
      </c>
      <c r="H9" s="10">
        <f t="shared" si="0"/>
        <v>32.665031463973122</v>
      </c>
      <c r="I9" s="9">
        <v>91.900031463973122</v>
      </c>
      <c r="J9" s="11">
        <v>38.871346022374411</v>
      </c>
      <c r="K9" s="1">
        <v>1</v>
      </c>
      <c r="L9" s="1"/>
      <c r="M9" s="12"/>
      <c r="N9" s="12"/>
      <c r="P9" s="12"/>
    </row>
    <row r="10" spans="1:19" ht="18" customHeight="1" x14ac:dyDescent="0.25">
      <c r="A10" s="8">
        <v>6</v>
      </c>
      <c r="B10" s="1">
        <v>1</v>
      </c>
      <c r="C10" s="1">
        <v>106</v>
      </c>
      <c r="D10" s="1" t="s">
        <v>14</v>
      </c>
      <c r="E10" s="9">
        <v>56.384999999999998</v>
      </c>
      <c r="F10" s="9">
        <v>2.85</v>
      </c>
      <c r="G10" s="9" t="s">
        <v>12</v>
      </c>
      <c r="H10" s="10">
        <f t="shared" si="0"/>
        <v>32.295787155915306</v>
      </c>
      <c r="I10" s="9">
        <v>91.530787155915306</v>
      </c>
      <c r="J10" s="11">
        <v>38.715165191566598</v>
      </c>
      <c r="K10" s="1">
        <v>1</v>
      </c>
      <c r="L10" s="1"/>
      <c r="M10" s="12"/>
      <c r="N10" s="12"/>
      <c r="P10" s="12"/>
    </row>
    <row r="11" spans="1:19" ht="18" customHeight="1" x14ac:dyDescent="0.25">
      <c r="A11" s="8">
        <v>7</v>
      </c>
      <c r="B11" s="1">
        <v>1</v>
      </c>
      <c r="C11" s="1">
        <v>107</v>
      </c>
      <c r="D11" s="1" t="s">
        <v>15</v>
      </c>
      <c r="E11" s="9">
        <v>55.064999999999998</v>
      </c>
      <c r="F11" s="9">
        <v>2.85</v>
      </c>
      <c r="G11" s="9" t="s">
        <v>12</v>
      </c>
      <c r="H11" s="10">
        <f t="shared" si="0"/>
        <v>32.013406196419162</v>
      </c>
      <c r="I11" s="9">
        <v>89.928406196419161</v>
      </c>
      <c r="J11" s="11">
        <v>38.037399322023269</v>
      </c>
      <c r="K11" s="1">
        <v>1</v>
      </c>
      <c r="L11" s="1"/>
      <c r="M11" s="12"/>
      <c r="N11" s="12"/>
      <c r="P11" s="12"/>
    </row>
    <row r="12" spans="1:19" ht="18" customHeight="1" x14ac:dyDescent="0.25">
      <c r="A12" s="8">
        <v>8</v>
      </c>
      <c r="B12" s="1">
        <v>1</v>
      </c>
      <c r="C12" s="1">
        <v>108</v>
      </c>
      <c r="D12" s="1" t="s">
        <v>16</v>
      </c>
      <c r="E12" s="9">
        <v>56.384999999999998</v>
      </c>
      <c r="F12" s="9">
        <v>2.85</v>
      </c>
      <c r="G12" s="9" t="s">
        <v>12</v>
      </c>
      <c r="H12" s="10">
        <f t="shared" si="0"/>
        <v>32.295787155915306</v>
      </c>
      <c r="I12" s="9">
        <v>91.530787155915306</v>
      </c>
      <c r="J12" s="11">
        <v>38.715165191566598</v>
      </c>
      <c r="K12" s="1">
        <v>1</v>
      </c>
      <c r="L12" s="1"/>
      <c r="M12" s="12"/>
      <c r="N12" s="12"/>
      <c r="P12" s="12"/>
    </row>
    <row r="13" spans="1:19" ht="18" customHeight="1" x14ac:dyDescent="0.25">
      <c r="A13" s="8">
        <v>9</v>
      </c>
      <c r="B13" s="1">
        <v>1</v>
      </c>
      <c r="C13" s="1">
        <v>109</v>
      </c>
      <c r="D13" s="1" t="s">
        <v>16</v>
      </c>
      <c r="E13" s="9">
        <v>56.384999999999998</v>
      </c>
      <c r="F13" s="9">
        <v>2.85</v>
      </c>
      <c r="G13" s="9" t="s">
        <v>12</v>
      </c>
      <c r="H13" s="10">
        <f t="shared" si="0"/>
        <v>32.665031463973122</v>
      </c>
      <c r="I13" s="9">
        <v>91.900031463973122</v>
      </c>
      <c r="J13" s="11">
        <v>38.871346022374411</v>
      </c>
      <c r="K13" s="1">
        <v>1</v>
      </c>
      <c r="L13" s="1"/>
      <c r="M13" s="12"/>
      <c r="N13" s="12"/>
      <c r="P13" s="12"/>
    </row>
    <row r="14" spans="1:19" ht="18" customHeight="1" x14ac:dyDescent="0.25">
      <c r="A14" s="8">
        <v>10</v>
      </c>
      <c r="B14" s="1">
        <v>1</v>
      </c>
      <c r="C14" s="1">
        <v>110</v>
      </c>
      <c r="D14" s="1" t="s">
        <v>16</v>
      </c>
      <c r="E14" s="9">
        <v>56.384999999999998</v>
      </c>
      <c r="F14" s="9">
        <v>2.85</v>
      </c>
      <c r="G14" s="9" t="s">
        <v>12</v>
      </c>
      <c r="H14" s="10">
        <f t="shared" si="0"/>
        <v>32.665031463973122</v>
      </c>
      <c r="I14" s="9">
        <v>91.900031463973122</v>
      </c>
      <c r="J14" s="11">
        <v>38.871346022374411</v>
      </c>
      <c r="K14" s="1">
        <v>1</v>
      </c>
      <c r="L14" s="1"/>
      <c r="M14" s="12"/>
      <c r="N14" s="12"/>
      <c r="P14" s="12"/>
    </row>
    <row r="15" spans="1:19" ht="18" customHeight="1" x14ac:dyDescent="0.25">
      <c r="A15" s="8">
        <v>11</v>
      </c>
      <c r="B15" s="1">
        <v>1</v>
      </c>
      <c r="C15" s="1">
        <v>111</v>
      </c>
      <c r="D15" s="1" t="s">
        <v>16</v>
      </c>
      <c r="E15" s="9">
        <v>56.384999999999998</v>
      </c>
      <c r="F15" s="9">
        <v>2.85</v>
      </c>
      <c r="G15" s="9" t="s">
        <v>12</v>
      </c>
      <c r="H15" s="10">
        <f t="shared" si="0"/>
        <v>32.665031463973122</v>
      </c>
      <c r="I15" s="9">
        <v>91.900031463973122</v>
      </c>
      <c r="J15" s="11">
        <v>38.871346022374411</v>
      </c>
      <c r="K15" s="1">
        <v>1</v>
      </c>
      <c r="L15" s="1"/>
      <c r="M15" s="12"/>
      <c r="N15" s="12"/>
      <c r="P15" s="12"/>
    </row>
    <row r="16" spans="1:19" ht="18" customHeight="1" x14ac:dyDescent="0.25">
      <c r="A16" s="8">
        <v>12</v>
      </c>
      <c r="B16" s="1">
        <v>1</v>
      </c>
      <c r="C16" s="1">
        <v>112</v>
      </c>
      <c r="D16" s="1" t="s">
        <v>16</v>
      </c>
      <c r="E16" s="9">
        <v>56.384999999999998</v>
      </c>
      <c r="F16" s="9">
        <v>2.85</v>
      </c>
      <c r="G16" s="9" t="s">
        <v>12</v>
      </c>
      <c r="H16" s="10">
        <f t="shared" si="0"/>
        <v>32.665031463973122</v>
      </c>
      <c r="I16" s="9">
        <v>91.900031463973122</v>
      </c>
      <c r="J16" s="11">
        <v>38.871346022374411</v>
      </c>
      <c r="K16" s="1">
        <v>1</v>
      </c>
      <c r="L16" s="1"/>
      <c r="M16" s="12"/>
      <c r="N16" s="12"/>
      <c r="P16" s="12"/>
    </row>
    <row r="17" spans="1:16" ht="18" customHeight="1" x14ac:dyDescent="0.25">
      <c r="A17" s="8">
        <v>13</v>
      </c>
      <c r="B17" s="1">
        <v>1</v>
      </c>
      <c r="C17" s="1">
        <v>113</v>
      </c>
      <c r="D17" s="1" t="s">
        <v>16</v>
      </c>
      <c r="E17" s="9">
        <v>56.384999999999998</v>
      </c>
      <c r="F17" s="9">
        <v>2.85</v>
      </c>
      <c r="G17" s="9" t="s">
        <v>12</v>
      </c>
      <c r="H17" s="10">
        <f t="shared" si="0"/>
        <v>32.985507655872354</v>
      </c>
      <c r="I17" s="9">
        <v>92.220507655872353</v>
      </c>
      <c r="J17" s="11">
        <v>39.006899196283079</v>
      </c>
      <c r="K17" s="1">
        <v>1</v>
      </c>
      <c r="L17" s="1"/>
      <c r="M17" s="12"/>
      <c r="N17" s="12"/>
      <c r="P17" s="12"/>
    </row>
    <row r="18" spans="1:16" ht="18" customHeight="1" x14ac:dyDescent="0.25">
      <c r="A18" s="8">
        <v>14</v>
      </c>
      <c r="B18" s="1">
        <v>1</v>
      </c>
      <c r="C18" s="1">
        <v>114</v>
      </c>
      <c r="D18" s="1" t="s">
        <v>17</v>
      </c>
      <c r="E18" s="9">
        <v>44.865000000000002</v>
      </c>
      <c r="F18" s="9">
        <v>2.85</v>
      </c>
      <c r="G18" s="9" t="s">
        <v>12</v>
      </c>
      <c r="H18" s="10">
        <f t="shared" si="0"/>
        <v>28.342360586171978</v>
      </c>
      <c r="I18" s="9">
        <v>76.057360586171981</v>
      </c>
      <c r="J18" s="11">
        <v>32.170304338280758</v>
      </c>
      <c r="K18" s="1" t="s">
        <v>12</v>
      </c>
      <c r="L18" s="1"/>
      <c r="M18" s="12"/>
      <c r="N18" s="12"/>
      <c r="P18" s="12"/>
    </row>
    <row r="19" spans="1:16" ht="18" customHeight="1" x14ac:dyDescent="0.25">
      <c r="A19" s="8">
        <v>15</v>
      </c>
      <c r="B19" s="1">
        <v>1</v>
      </c>
      <c r="C19" s="1">
        <v>115</v>
      </c>
      <c r="D19" s="1" t="s">
        <v>17</v>
      </c>
      <c r="E19" s="9">
        <v>44.865000000000002</v>
      </c>
      <c r="F19" s="9">
        <v>2.85</v>
      </c>
      <c r="G19" s="9" t="s">
        <v>12</v>
      </c>
      <c r="H19" s="10">
        <f t="shared" si="0"/>
        <v>28.342360586171978</v>
      </c>
      <c r="I19" s="9">
        <v>76.057360586171981</v>
      </c>
      <c r="J19" s="11">
        <v>32.170304338280758</v>
      </c>
      <c r="K19" s="1" t="s">
        <v>12</v>
      </c>
      <c r="L19" s="1"/>
      <c r="M19" s="12"/>
      <c r="N19" s="12"/>
      <c r="P19" s="12"/>
    </row>
    <row r="20" spans="1:16" ht="18" customHeight="1" x14ac:dyDescent="0.25">
      <c r="A20" s="8">
        <v>16</v>
      </c>
      <c r="B20" s="1">
        <v>1</v>
      </c>
      <c r="C20" s="1">
        <v>116</v>
      </c>
      <c r="D20" s="1" t="s">
        <v>18</v>
      </c>
      <c r="E20" s="9">
        <v>44.865000000000002</v>
      </c>
      <c r="F20" s="9">
        <v>2.85</v>
      </c>
      <c r="G20" s="9" t="s">
        <v>12</v>
      </c>
      <c r="H20" s="10">
        <f t="shared" si="0"/>
        <v>28.342360586171978</v>
      </c>
      <c r="I20" s="9">
        <v>76.057360586171981</v>
      </c>
      <c r="J20" s="11">
        <v>32.170304338280758</v>
      </c>
      <c r="K20" s="1" t="s">
        <v>12</v>
      </c>
      <c r="L20" s="1"/>
      <c r="M20" s="12"/>
      <c r="N20" s="12"/>
      <c r="P20" s="12"/>
    </row>
    <row r="21" spans="1:16" ht="18" customHeight="1" x14ac:dyDescent="0.25">
      <c r="A21" s="8">
        <v>17</v>
      </c>
      <c r="B21" s="1">
        <v>1</v>
      </c>
      <c r="C21" s="1">
        <v>117</v>
      </c>
      <c r="D21" s="1" t="s">
        <v>18</v>
      </c>
      <c r="E21" s="9">
        <v>44.865000000000002</v>
      </c>
      <c r="F21" s="9">
        <v>2.85</v>
      </c>
      <c r="G21" s="9" t="s">
        <v>12</v>
      </c>
      <c r="H21" s="10">
        <f t="shared" si="0"/>
        <v>28.133354374063785</v>
      </c>
      <c r="I21" s="9">
        <v>75.848354374063788</v>
      </c>
      <c r="J21" s="11">
        <v>32.081900094427276</v>
      </c>
      <c r="K21" s="1" t="s">
        <v>12</v>
      </c>
      <c r="L21" s="1"/>
      <c r="M21" s="12"/>
      <c r="N21" s="12"/>
      <c r="P21" s="12"/>
    </row>
    <row r="22" spans="1:16" ht="18" customHeight="1" x14ac:dyDescent="0.25">
      <c r="A22" s="8">
        <v>18</v>
      </c>
      <c r="B22" s="1">
        <v>1</v>
      </c>
      <c r="C22" s="1">
        <v>118</v>
      </c>
      <c r="D22" s="1" t="s">
        <v>18</v>
      </c>
      <c r="E22" s="9">
        <v>44.865000000000002</v>
      </c>
      <c r="F22" s="9">
        <v>2.85</v>
      </c>
      <c r="G22" s="9" t="s">
        <v>12</v>
      </c>
      <c r="H22" s="10">
        <f t="shared" si="0"/>
        <v>28.133354374063785</v>
      </c>
      <c r="I22" s="9">
        <v>75.848354374063788</v>
      </c>
      <c r="J22" s="11">
        <v>32.081900094427276</v>
      </c>
      <c r="K22" s="1" t="s">
        <v>12</v>
      </c>
      <c r="L22" s="1"/>
      <c r="M22" s="12"/>
      <c r="N22" s="12"/>
      <c r="P22" s="12"/>
    </row>
    <row r="23" spans="1:16" ht="18" customHeight="1" x14ac:dyDescent="0.25">
      <c r="A23" s="8">
        <v>19</v>
      </c>
      <c r="B23" s="1">
        <v>1</v>
      </c>
      <c r="C23" s="1">
        <v>119</v>
      </c>
      <c r="D23" s="1" t="s">
        <v>18</v>
      </c>
      <c r="E23" s="9">
        <v>44.865000000000002</v>
      </c>
      <c r="F23" s="9">
        <v>2.85</v>
      </c>
      <c r="G23" s="9" t="s">
        <v>12</v>
      </c>
      <c r="H23" s="10">
        <f t="shared" si="0"/>
        <v>28.133354374063785</v>
      </c>
      <c r="I23" s="9">
        <v>75.848354374063788</v>
      </c>
      <c r="J23" s="11">
        <v>32.081900094427276</v>
      </c>
      <c r="K23" s="1" t="s">
        <v>12</v>
      </c>
      <c r="L23" s="1"/>
      <c r="M23" s="12"/>
      <c r="N23" s="12"/>
      <c r="P23" s="12"/>
    </row>
    <row r="24" spans="1:16" ht="18" customHeight="1" x14ac:dyDescent="0.25">
      <c r="A24" s="8">
        <v>20</v>
      </c>
      <c r="B24" s="1">
        <v>1</v>
      </c>
      <c r="C24" s="1">
        <v>120</v>
      </c>
      <c r="D24" s="1" t="s">
        <v>18</v>
      </c>
      <c r="E24" s="9">
        <v>44.865000000000002</v>
      </c>
      <c r="F24" s="9">
        <v>2.85</v>
      </c>
      <c r="G24" s="9" t="s">
        <v>12</v>
      </c>
      <c r="H24" s="10">
        <f t="shared" si="0"/>
        <v>28.133354374063785</v>
      </c>
      <c r="I24" s="9">
        <v>75.848354374063788</v>
      </c>
      <c r="J24" s="11">
        <v>32.081900094427276</v>
      </c>
      <c r="K24" s="1" t="s">
        <v>12</v>
      </c>
      <c r="L24" s="1"/>
      <c r="M24" s="12"/>
      <c r="N24" s="12"/>
      <c r="P24" s="12"/>
    </row>
    <row r="25" spans="1:16" ht="18" customHeight="1" x14ac:dyDescent="0.25">
      <c r="A25" s="8">
        <v>21</v>
      </c>
      <c r="B25" s="1">
        <v>1</v>
      </c>
      <c r="C25" s="1">
        <v>121</v>
      </c>
      <c r="D25" s="1" t="s">
        <v>18</v>
      </c>
      <c r="E25" s="9">
        <v>44.865000000000002</v>
      </c>
      <c r="F25" s="9">
        <v>2.85</v>
      </c>
      <c r="G25" s="9" t="s">
        <v>12</v>
      </c>
      <c r="H25" s="10">
        <f t="shared" si="0"/>
        <v>28.133354374063785</v>
      </c>
      <c r="I25" s="9">
        <v>75.848354374063788</v>
      </c>
      <c r="J25" s="11">
        <v>32.081900094427276</v>
      </c>
      <c r="K25" s="1" t="s">
        <v>12</v>
      </c>
      <c r="L25" s="1"/>
      <c r="M25" s="12"/>
      <c r="N25" s="12"/>
      <c r="P25" s="12"/>
    </row>
    <row r="26" spans="1:16" ht="18" customHeight="1" x14ac:dyDescent="0.25">
      <c r="A26" s="8">
        <v>22</v>
      </c>
      <c r="B26" s="1">
        <v>1</v>
      </c>
      <c r="C26" s="1">
        <v>122</v>
      </c>
      <c r="D26" s="1" t="s">
        <v>18</v>
      </c>
      <c r="E26" s="9">
        <v>44.865000000000002</v>
      </c>
      <c r="F26" s="9">
        <v>2.85</v>
      </c>
      <c r="G26" s="9" t="s">
        <v>12</v>
      </c>
      <c r="H26" s="10">
        <f t="shared" si="0"/>
        <v>28.342360586171978</v>
      </c>
      <c r="I26" s="9">
        <v>76.057360586171981</v>
      </c>
      <c r="J26" s="11">
        <v>32.170304338280758</v>
      </c>
      <c r="K26" s="1" t="s">
        <v>12</v>
      </c>
      <c r="L26" s="1"/>
      <c r="M26" s="12"/>
      <c r="N26" s="12"/>
      <c r="P26" s="12"/>
    </row>
    <row r="27" spans="1:16" ht="18" customHeight="1" x14ac:dyDescent="0.25">
      <c r="A27" s="8">
        <v>23</v>
      </c>
      <c r="B27" s="1">
        <v>2</v>
      </c>
      <c r="C27" s="1">
        <v>201</v>
      </c>
      <c r="D27" s="1" t="s">
        <v>13</v>
      </c>
      <c r="E27" s="9">
        <v>49.067</v>
      </c>
      <c r="F27" s="9">
        <v>2.95</v>
      </c>
      <c r="G27" s="9" t="s">
        <v>12</v>
      </c>
      <c r="H27" s="10">
        <f>+I27-E27-F27</f>
        <v>29.523290217143622</v>
      </c>
      <c r="I27" s="9">
        <v>81.540290217143621</v>
      </c>
      <c r="J27" s="11">
        <v>34.489442335370342</v>
      </c>
      <c r="K27" s="1" t="s">
        <v>12</v>
      </c>
      <c r="L27" s="1"/>
      <c r="M27" s="12"/>
      <c r="N27" s="12"/>
      <c r="P27" s="12"/>
    </row>
    <row r="28" spans="1:16" ht="18" customHeight="1" x14ac:dyDescent="0.25">
      <c r="A28" s="8">
        <v>24</v>
      </c>
      <c r="B28" s="1">
        <v>2</v>
      </c>
      <c r="C28" s="1">
        <v>202</v>
      </c>
      <c r="D28" s="1" t="s">
        <v>14</v>
      </c>
      <c r="E28" s="9">
        <v>56.384999999999998</v>
      </c>
      <c r="F28" s="9">
        <v>2.85</v>
      </c>
      <c r="G28" s="9" t="s">
        <v>12</v>
      </c>
      <c r="H28" s="10">
        <f>+I28-E28-F28</f>
        <v>32.295787155915306</v>
      </c>
      <c r="I28" s="9">
        <v>91.530787155915306</v>
      </c>
      <c r="J28" s="11">
        <v>38.715165191566598</v>
      </c>
      <c r="K28" s="1">
        <v>1</v>
      </c>
      <c r="L28" s="1"/>
      <c r="M28" s="12"/>
      <c r="N28" s="12"/>
      <c r="P28" s="12"/>
    </row>
    <row r="29" spans="1:16" ht="18" customHeight="1" x14ac:dyDescent="0.25">
      <c r="A29" s="8">
        <v>25</v>
      </c>
      <c r="B29" s="1">
        <v>2</v>
      </c>
      <c r="C29" s="1">
        <v>203</v>
      </c>
      <c r="D29" s="1" t="s">
        <v>14</v>
      </c>
      <c r="E29" s="9">
        <v>56.384999999999998</v>
      </c>
      <c r="F29" s="9">
        <v>2.85</v>
      </c>
      <c r="G29" s="9" t="s">
        <v>12</v>
      </c>
      <c r="H29" s="10">
        <f>+I29-E29-F29</f>
        <v>32.665031463973122</v>
      </c>
      <c r="I29" s="9">
        <v>91.900031463973122</v>
      </c>
      <c r="J29" s="11">
        <v>38.871346022374411</v>
      </c>
      <c r="K29" s="1">
        <v>1</v>
      </c>
      <c r="L29" s="1"/>
      <c r="M29" s="12"/>
      <c r="N29" s="12"/>
      <c r="P29" s="12"/>
    </row>
    <row r="30" spans="1:16" ht="18" customHeight="1" x14ac:dyDescent="0.25">
      <c r="A30" s="8">
        <v>26</v>
      </c>
      <c r="B30" s="1">
        <v>2</v>
      </c>
      <c r="C30" s="1">
        <v>204</v>
      </c>
      <c r="D30" s="1" t="s">
        <v>14</v>
      </c>
      <c r="E30" s="9">
        <v>56.384999999999998</v>
      </c>
      <c r="F30" s="9">
        <v>2.85</v>
      </c>
      <c r="G30" s="9" t="s">
        <v>12</v>
      </c>
      <c r="H30" s="10">
        <f t="shared" ref="H30:H48" si="1">+I30-E30-F30</f>
        <v>32.665031463973122</v>
      </c>
      <c r="I30" s="9">
        <v>91.900031463973122</v>
      </c>
      <c r="J30" s="11">
        <v>38.871346022374411</v>
      </c>
      <c r="K30" s="1">
        <v>1</v>
      </c>
      <c r="L30" s="1"/>
      <c r="M30" s="12"/>
      <c r="N30" s="12"/>
      <c r="P30" s="12"/>
    </row>
    <row r="31" spans="1:16" ht="18" customHeight="1" x14ac:dyDescent="0.25">
      <c r="A31" s="8">
        <v>27</v>
      </c>
      <c r="B31" s="1">
        <v>2</v>
      </c>
      <c r="C31" s="1">
        <v>205</v>
      </c>
      <c r="D31" s="1" t="s">
        <v>14</v>
      </c>
      <c r="E31" s="9">
        <v>56.384999999999998</v>
      </c>
      <c r="F31" s="9">
        <v>2.85</v>
      </c>
      <c r="G31" s="9" t="s">
        <v>12</v>
      </c>
      <c r="H31" s="10">
        <f t="shared" si="1"/>
        <v>32.665031463973122</v>
      </c>
      <c r="I31" s="9">
        <v>91.900031463973122</v>
      </c>
      <c r="J31" s="11">
        <v>38.871346022374411</v>
      </c>
      <c r="K31" s="1">
        <v>1</v>
      </c>
      <c r="L31" s="1"/>
      <c r="M31" s="12"/>
      <c r="N31" s="12"/>
      <c r="P31" s="12"/>
    </row>
    <row r="32" spans="1:16" ht="18" customHeight="1" x14ac:dyDescent="0.25">
      <c r="A32" s="8">
        <v>28</v>
      </c>
      <c r="B32" s="1">
        <v>2</v>
      </c>
      <c r="C32" s="1">
        <v>206</v>
      </c>
      <c r="D32" s="1" t="s">
        <v>14</v>
      </c>
      <c r="E32" s="9">
        <v>56.384999999999998</v>
      </c>
      <c r="F32" s="9">
        <v>2.85</v>
      </c>
      <c r="G32" s="9" t="s">
        <v>12</v>
      </c>
      <c r="H32" s="10">
        <f t="shared" si="1"/>
        <v>32.295787155915306</v>
      </c>
      <c r="I32" s="9">
        <v>91.530787155915306</v>
      </c>
      <c r="J32" s="11">
        <v>38.715165191566598</v>
      </c>
      <c r="K32" s="1">
        <v>1</v>
      </c>
      <c r="L32" s="1"/>
      <c r="M32" s="12"/>
      <c r="N32" s="12"/>
      <c r="P32" s="12"/>
    </row>
    <row r="33" spans="1:16" ht="18" customHeight="1" x14ac:dyDescent="0.25">
      <c r="A33" s="8">
        <v>29</v>
      </c>
      <c r="B33" s="1">
        <v>2</v>
      </c>
      <c r="C33" s="1">
        <v>207</v>
      </c>
      <c r="D33" s="1" t="s">
        <v>15</v>
      </c>
      <c r="E33" s="9">
        <v>55.064999999999998</v>
      </c>
      <c r="F33" s="9">
        <v>2.85</v>
      </c>
      <c r="G33" s="9" t="s">
        <v>12</v>
      </c>
      <c r="H33" s="10">
        <f t="shared" si="1"/>
        <v>32.013406196419162</v>
      </c>
      <c r="I33" s="9">
        <v>89.928406196419161</v>
      </c>
      <c r="J33" s="11">
        <v>38.037399322023269</v>
      </c>
      <c r="K33" s="1">
        <v>1</v>
      </c>
      <c r="L33" s="1"/>
      <c r="M33" s="12"/>
      <c r="N33" s="12"/>
      <c r="P33" s="12"/>
    </row>
    <row r="34" spans="1:16" ht="18" customHeight="1" x14ac:dyDescent="0.25">
      <c r="A34" s="8">
        <v>30</v>
      </c>
      <c r="B34" s="1">
        <v>2</v>
      </c>
      <c r="C34" s="1">
        <v>208</v>
      </c>
      <c r="D34" s="1" t="s">
        <v>16</v>
      </c>
      <c r="E34" s="9">
        <v>56.384999999999998</v>
      </c>
      <c r="F34" s="9">
        <v>2.85</v>
      </c>
      <c r="G34" s="9" t="s">
        <v>12</v>
      </c>
      <c r="H34" s="10">
        <f t="shared" si="1"/>
        <v>32.295787155915306</v>
      </c>
      <c r="I34" s="9">
        <v>91.530787155915306</v>
      </c>
      <c r="J34" s="11">
        <v>38.715165191566598</v>
      </c>
      <c r="K34" s="1">
        <v>1</v>
      </c>
      <c r="L34" s="1"/>
      <c r="M34" s="12"/>
      <c r="N34" s="12"/>
      <c r="P34" s="12"/>
    </row>
    <row r="35" spans="1:16" ht="18" customHeight="1" x14ac:dyDescent="0.25">
      <c r="A35" s="8">
        <v>31</v>
      </c>
      <c r="B35" s="1">
        <v>2</v>
      </c>
      <c r="C35" s="1">
        <v>209</v>
      </c>
      <c r="D35" s="1" t="s">
        <v>16</v>
      </c>
      <c r="E35" s="9">
        <v>56.384999999999998</v>
      </c>
      <c r="F35" s="9">
        <v>2.85</v>
      </c>
      <c r="G35" s="9" t="s">
        <v>12</v>
      </c>
      <c r="H35" s="10">
        <f t="shared" si="1"/>
        <v>32.665031463973122</v>
      </c>
      <c r="I35" s="9">
        <v>91.900031463973122</v>
      </c>
      <c r="J35" s="11">
        <v>38.871346022374411</v>
      </c>
      <c r="K35" s="1">
        <v>1</v>
      </c>
      <c r="L35" s="1"/>
      <c r="M35" s="12"/>
      <c r="N35" s="12"/>
      <c r="P35" s="12"/>
    </row>
    <row r="36" spans="1:16" ht="18" customHeight="1" x14ac:dyDescent="0.25">
      <c r="A36" s="8">
        <v>32</v>
      </c>
      <c r="B36" s="1">
        <v>2</v>
      </c>
      <c r="C36" s="1">
        <v>210</v>
      </c>
      <c r="D36" s="1" t="s">
        <v>16</v>
      </c>
      <c r="E36" s="9">
        <v>56.384999999999998</v>
      </c>
      <c r="F36" s="9">
        <v>2.85</v>
      </c>
      <c r="G36" s="9" t="s">
        <v>12</v>
      </c>
      <c r="H36" s="10">
        <f t="shared" si="1"/>
        <v>32.665031463973122</v>
      </c>
      <c r="I36" s="9">
        <v>91.900031463973122</v>
      </c>
      <c r="J36" s="11">
        <v>38.871346022374411</v>
      </c>
      <c r="K36" s="1">
        <v>1</v>
      </c>
      <c r="L36" s="1"/>
      <c r="M36" s="12"/>
      <c r="N36" s="12"/>
      <c r="P36" s="12"/>
    </row>
    <row r="37" spans="1:16" ht="18" customHeight="1" x14ac:dyDescent="0.25">
      <c r="A37" s="8">
        <v>33</v>
      </c>
      <c r="B37" s="1">
        <v>2</v>
      </c>
      <c r="C37" s="1">
        <v>211</v>
      </c>
      <c r="D37" s="1" t="s">
        <v>16</v>
      </c>
      <c r="E37" s="9">
        <v>56.384999999999998</v>
      </c>
      <c r="F37" s="9">
        <v>2.85</v>
      </c>
      <c r="G37" s="9" t="s">
        <v>12</v>
      </c>
      <c r="H37" s="10">
        <f t="shared" si="1"/>
        <v>32.665031463973122</v>
      </c>
      <c r="I37" s="9">
        <v>91.900031463973122</v>
      </c>
      <c r="J37" s="11">
        <v>38.871346022374411</v>
      </c>
      <c r="K37" s="1">
        <v>1</v>
      </c>
      <c r="L37" s="1"/>
      <c r="M37" s="12"/>
      <c r="N37" s="12"/>
      <c r="P37" s="12"/>
    </row>
    <row r="38" spans="1:16" ht="18" customHeight="1" x14ac:dyDescent="0.25">
      <c r="A38" s="8">
        <v>34</v>
      </c>
      <c r="B38" s="1">
        <v>2</v>
      </c>
      <c r="C38" s="1">
        <v>212</v>
      </c>
      <c r="D38" s="1" t="s">
        <v>16</v>
      </c>
      <c r="E38" s="9">
        <v>56.384999999999998</v>
      </c>
      <c r="F38" s="9">
        <v>2.85</v>
      </c>
      <c r="G38" s="9" t="s">
        <v>12</v>
      </c>
      <c r="H38" s="10">
        <f t="shared" si="1"/>
        <v>32.665031463973122</v>
      </c>
      <c r="I38" s="9">
        <v>91.900031463973122</v>
      </c>
      <c r="J38" s="11">
        <v>38.871346022374411</v>
      </c>
      <c r="K38" s="1">
        <v>1</v>
      </c>
      <c r="L38" s="1"/>
      <c r="M38" s="12"/>
      <c r="N38" s="12"/>
      <c r="P38" s="12"/>
    </row>
    <row r="39" spans="1:16" ht="18" customHeight="1" x14ac:dyDescent="0.25">
      <c r="A39" s="8">
        <v>35</v>
      </c>
      <c r="B39" s="1">
        <v>2</v>
      </c>
      <c r="C39" s="1">
        <v>213</v>
      </c>
      <c r="D39" s="1" t="s">
        <v>16</v>
      </c>
      <c r="E39" s="9">
        <v>56.384999999999998</v>
      </c>
      <c r="F39" s="9">
        <v>2.85</v>
      </c>
      <c r="G39" s="9" t="s">
        <v>12</v>
      </c>
      <c r="H39" s="10">
        <f t="shared" si="1"/>
        <v>32.985507655872354</v>
      </c>
      <c r="I39" s="9">
        <v>92.220507655872353</v>
      </c>
      <c r="J39" s="11">
        <v>39.006899196283079</v>
      </c>
      <c r="K39" s="1">
        <v>1</v>
      </c>
      <c r="L39" s="1"/>
      <c r="M39" s="12"/>
      <c r="N39" s="12"/>
      <c r="P39" s="12"/>
    </row>
    <row r="40" spans="1:16" ht="18" customHeight="1" x14ac:dyDescent="0.25">
      <c r="A40" s="8">
        <v>36</v>
      </c>
      <c r="B40" s="1">
        <v>2</v>
      </c>
      <c r="C40" s="1">
        <v>214</v>
      </c>
      <c r="D40" s="1" t="s">
        <v>17</v>
      </c>
      <c r="E40" s="9">
        <v>44.865000000000002</v>
      </c>
      <c r="F40" s="9">
        <v>2.85</v>
      </c>
      <c r="G40" s="9" t="s">
        <v>12</v>
      </c>
      <c r="H40" s="10">
        <f t="shared" si="1"/>
        <v>28.342360586171978</v>
      </c>
      <c r="I40" s="9">
        <v>76.057360586171981</v>
      </c>
      <c r="J40" s="11">
        <v>32.170304338280758</v>
      </c>
      <c r="K40" s="1" t="s">
        <v>12</v>
      </c>
      <c r="L40" s="1"/>
      <c r="M40" s="12"/>
      <c r="N40" s="12"/>
      <c r="P40" s="12"/>
    </row>
    <row r="41" spans="1:16" ht="18" customHeight="1" x14ac:dyDescent="0.25">
      <c r="A41" s="8">
        <v>37</v>
      </c>
      <c r="B41" s="1">
        <v>2</v>
      </c>
      <c r="C41" s="1">
        <v>215</v>
      </c>
      <c r="D41" s="1" t="s">
        <v>17</v>
      </c>
      <c r="E41" s="9">
        <v>44.865000000000002</v>
      </c>
      <c r="F41" s="9">
        <v>2.85</v>
      </c>
      <c r="G41" s="9" t="s">
        <v>12</v>
      </c>
      <c r="H41" s="10">
        <f t="shared" si="1"/>
        <v>28.342360586171978</v>
      </c>
      <c r="I41" s="9">
        <v>76.057360586171981</v>
      </c>
      <c r="J41" s="11">
        <v>32.170304338280758</v>
      </c>
      <c r="K41" s="1" t="s">
        <v>12</v>
      </c>
      <c r="L41" s="1"/>
      <c r="M41" s="12"/>
      <c r="N41" s="12"/>
      <c r="P41" s="12"/>
    </row>
    <row r="42" spans="1:16" ht="18" customHeight="1" x14ac:dyDescent="0.25">
      <c r="A42" s="8">
        <v>38</v>
      </c>
      <c r="B42" s="1">
        <v>2</v>
      </c>
      <c r="C42" s="1">
        <v>216</v>
      </c>
      <c r="D42" s="1" t="s">
        <v>18</v>
      </c>
      <c r="E42" s="9">
        <v>44.865000000000002</v>
      </c>
      <c r="F42" s="9">
        <v>2.85</v>
      </c>
      <c r="G42" s="9" t="s">
        <v>12</v>
      </c>
      <c r="H42" s="10">
        <f t="shared" si="1"/>
        <v>28.342360586171978</v>
      </c>
      <c r="I42" s="9">
        <v>76.057360586171981</v>
      </c>
      <c r="J42" s="11">
        <v>32.170304338280758</v>
      </c>
      <c r="K42" s="1" t="s">
        <v>12</v>
      </c>
      <c r="L42" s="1"/>
      <c r="M42" s="12"/>
      <c r="N42" s="12"/>
      <c r="P42" s="12"/>
    </row>
    <row r="43" spans="1:16" ht="18" customHeight="1" x14ac:dyDescent="0.25">
      <c r="A43" s="8">
        <v>39</v>
      </c>
      <c r="B43" s="1">
        <v>2</v>
      </c>
      <c r="C43" s="1">
        <v>217</v>
      </c>
      <c r="D43" s="1" t="s">
        <v>18</v>
      </c>
      <c r="E43" s="9">
        <v>44.865000000000002</v>
      </c>
      <c r="F43" s="9">
        <v>2.85</v>
      </c>
      <c r="G43" s="9" t="s">
        <v>12</v>
      </c>
      <c r="H43" s="10">
        <f t="shared" si="1"/>
        <v>28.133354374063785</v>
      </c>
      <c r="I43" s="9">
        <v>75.848354374063788</v>
      </c>
      <c r="J43" s="11">
        <v>32.081900094427276</v>
      </c>
      <c r="K43" s="1" t="s">
        <v>12</v>
      </c>
      <c r="L43" s="1"/>
      <c r="M43" s="12"/>
      <c r="N43" s="12"/>
      <c r="P43" s="12"/>
    </row>
    <row r="44" spans="1:16" ht="18" customHeight="1" x14ac:dyDescent="0.25">
      <c r="A44" s="8">
        <v>40</v>
      </c>
      <c r="B44" s="1">
        <v>2</v>
      </c>
      <c r="C44" s="1">
        <v>218</v>
      </c>
      <c r="D44" s="1" t="s">
        <v>18</v>
      </c>
      <c r="E44" s="9">
        <v>44.865000000000002</v>
      </c>
      <c r="F44" s="9">
        <v>2.85</v>
      </c>
      <c r="G44" s="9" t="s">
        <v>12</v>
      </c>
      <c r="H44" s="10">
        <f t="shared" si="1"/>
        <v>28.133354374063785</v>
      </c>
      <c r="I44" s="9">
        <v>75.848354374063788</v>
      </c>
      <c r="J44" s="11">
        <v>32.081900094427276</v>
      </c>
      <c r="K44" s="1" t="s">
        <v>12</v>
      </c>
      <c r="L44" s="1"/>
      <c r="M44" s="12"/>
      <c r="N44" s="12"/>
      <c r="P44" s="12"/>
    </row>
    <row r="45" spans="1:16" ht="18" customHeight="1" x14ac:dyDescent="0.25">
      <c r="A45" s="8">
        <v>41</v>
      </c>
      <c r="B45" s="1">
        <v>2</v>
      </c>
      <c r="C45" s="1">
        <v>219</v>
      </c>
      <c r="D45" s="1" t="s">
        <v>18</v>
      </c>
      <c r="E45" s="9">
        <v>44.865000000000002</v>
      </c>
      <c r="F45" s="9">
        <v>2.85</v>
      </c>
      <c r="G45" s="9" t="s">
        <v>12</v>
      </c>
      <c r="H45" s="10">
        <f t="shared" si="1"/>
        <v>28.133354374063785</v>
      </c>
      <c r="I45" s="9">
        <v>75.848354374063788</v>
      </c>
      <c r="J45" s="11">
        <v>32.081900094427276</v>
      </c>
      <c r="K45" s="1" t="s">
        <v>12</v>
      </c>
      <c r="L45" s="1"/>
      <c r="M45" s="12"/>
      <c r="N45" s="12"/>
      <c r="P45" s="12"/>
    </row>
    <row r="46" spans="1:16" ht="18" customHeight="1" x14ac:dyDescent="0.25">
      <c r="A46" s="8">
        <v>42</v>
      </c>
      <c r="B46" s="1">
        <v>2</v>
      </c>
      <c r="C46" s="1">
        <v>220</v>
      </c>
      <c r="D46" s="1" t="s">
        <v>18</v>
      </c>
      <c r="E46" s="9">
        <v>44.865000000000002</v>
      </c>
      <c r="F46" s="9">
        <v>2.85</v>
      </c>
      <c r="G46" s="9" t="s">
        <v>12</v>
      </c>
      <c r="H46" s="10">
        <f t="shared" si="1"/>
        <v>28.133354374063785</v>
      </c>
      <c r="I46" s="9">
        <v>75.848354374063788</v>
      </c>
      <c r="J46" s="11">
        <v>32.081900094427276</v>
      </c>
      <c r="K46" s="1" t="s">
        <v>12</v>
      </c>
      <c r="L46" s="1"/>
      <c r="M46" s="12"/>
      <c r="N46" s="12"/>
      <c r="P46" s="12"/>
    </row>
    <row r="47" spans="1:16" ht="18" customHeight="1" x14ac:dyDescent="0.25">
      <c r="A47" s="8">
        <v>43</v>
      </c>
      <c r="B47" s="1">
        <v>2</v>
      </c>
      <c r="C47" s="1">
        <v>221</v>
      </c>
      <c r="D47" s="1" t="s">
        <v>18</v>
      </c>
      <c r="E47" s="9">
        <v>44.865000000000002</v>
      </c>
      <c r="F47" s="9">
        <v>2.85</v>
      </c>
      <c r="G47" s="9" t="s">
        <v>12</v>
      </c>
      <c r="H47" s="10">
        <f t="shared" si="1"/>
        <v>28.133354374063785</v>
      </c>
      <c r="I47" s="9">
        <v>75.848354374063788</v>
      </c>
      <c r="J47" s="11">
        <v>32.081900094427276</v>
      </c>
      <c r="K47" s="1" t="s">
        <v>12</v>
      </c>
      <c r="L47" s="1"/>
      <c r="M47" s="12"/>
      <c r="N47" s="12"/>
      <c r="P47" s="12"/>
    </row>
    <row r="48" spans="1:16" ht="18" customHeight="1" x14ac:dyDescent="0.25">
      <c r="A48" s="8">
        <v>44</v>
      </c>
      <c r="B48" s="1">
        <v>2</v>
      </c>
      <c r="C48" s="1">
        <v>222</v>
      </c>
      <c r="D48" s="1" t="s">
        <v>18</v>
      </c>
      <c r="E48" s="9">
        <v>44.865000000000002</v>
      </c>
      <c r="F48" s="9">
        <v>2.85</v>
      </c>
      <c r="G48" s="9" t="s">
        <v>12</v>
      </c>
      <c r="H48" s="10">
        <f t="shared" si="1"/>
        <v>28.342360586171978</v>
      </c>
      <c r="I48" s="9">
        <v>76.057360586171981</v>
      </c>
      <c r="J48" s="11">
        <v>32.170304338280758</v>
      </c>
      <c r="K48" s="1" t="s">
        <v>12</v>
      </c>
      <c r="L48" s="1"/>
      <c r="M48" s="12"/>
      <c r="N48" s="12"/>
      <c r="P48" s="12"/>
    </row>
    <row r="49" spans="1:16" ht="18" customHeight="1" x14ac:dyDescent="0.25">
      <c r="A49" s="8">
        <v>45</v>
      </c>
      <c r="B49" s="1">
        <v>3</v>
      </c>
      <c r="C49" s="1">
        <v>301</v>
      </c>
      <c r="D49" s="1" t="s">
        <v>13</v>
      </c>
      <c r="E49" s="9">
        <v>49.067</v>
      </c>
      <c r="F49" s="9">
        <v>2.95</v>
      </c>
      <c r="G49" s="9" t="s">
        <v>12</v>
      </c>
      <c r="H49" s="10">
        <f>+I49-E49-F49</f>
        <v>29.523290217143622</v>
      </c>
      <c r="I49" s="9">
        <v>81.540290217143621</v>
      </c>
      <c r="J49" s="11">
        <v>34.489442335370342</v>
      </c>
      <c r="K49" s="1" t="s">
        <v>12</v>
      </c>
      <c r="L49" s="1"/>
      <c r="M49" s="12"/>
      <c r="N49" s="12"/>
      <c r="P49" s="12"/>
    </row>
    <row r="50" spans="1:16" ht="18" customHeight="1" x14ac:dyDescent="0.25">
      <c r="A50" s="8">
        <v>46</v>
      </c>
      <c r="B50" s="1">
        <v>3</v>
      </c>
      <c r="C50" s="1">
        <v>302</v>
      </c>
      <c r="D50" s="1" t="s">
        <v>14</v>
      </c>
      <c r="E50" s="9">
        <v>56.384999999999998</v>
      </c>
      <c r="F50" s="9">
        <v>2.85</v>
      </c>
      <c r="G50" s="9" t="s">
        <v>12</v>
      </c>
      <c r="H50" s="10">
        <f>+I50-E50-F50</f>
        <v>32.295787155915306</v>
      </c>
      <c r="I50" s="9">
        <v>91.530787155915306</v>
      </c>
      <c r="J50" s="11">
        <v>38.715165191566598</v>
      </c>
      <c r="K50" s="1">
        <v>1</v>
      </c>
      <c r="L50" s="1"/>
      <c r="M50" s="12"/>
      <c r="N50" s="12"/>
      <c r="P50" s="12"/>
    </row>
    <row r="51" spans="1:16" ht="18" customHeight="1" x14ac:dyDescent="0.25">
      <c r="A51" s="8">
        <v>47</v>
      </c>
      <c r="B51" s="1">
        <v>3</v>
      </c>
      <c r="C51" s="1">
        <v>303</v>
      </c>
      <c r="D51" s="1" t="s">
        <v>14</v>
      </c>
      <c r="E51" s="9">
        <v>56.384999999999998</v>
      </c>
      <c r="F51" s="9">
        <v>2.85</v>
      </c>
      <c r="G51" s="9" t="s">
        <v>12</v>
      </c>
      <c r="H51" s="10">
        <f t="shared" ref="H51:H70" si="2">+I51-E51-F51</f>
        <v>32.665031463973122</v>
      </c>
      <c r="I51" s="9">
        <v>91.900031463973122</v>
      </c>
      <c r="J51" s="11">
        <v>38.871346022374411</v>
      </c>
      <c r="K51" s="1">
        <v>1</v>
      </c>
      <c r="L51" s="1"/>
      <c r="M51" s="12"/>
      <c r="N51" s="12"/>
      <c r="P51" s="12"/>
    </row>
    <row r="52" spans="1:16" ht="18" customHeight="1" x14ac:dyDescent="0.25">
      <c r="A52" s="8">
        <v>48</v>
      </c>
      <c r="B52" s="1">
        <v>3</v>
      </c>
      <c r="C52" s="1">
        <v>304</v>
      </c>
      <c r="D52" s="1" t="s">
        <v>14</v>
      </c>
      <c r="E52" s="9">
        <v>56.384999999999998</v>
      </c>
      <c r="F52" s="9">
        <v>2.85</v>
      </c>
      <c r="G52" s="9" t="s">
        <v>12</v>
      </c>
      <c r="H52" s="10">
        <f t="shared" si="2"/>
        <v>32.665031463973122</v>
      </c>
      <c r="I52" s="9">
        <v>91.900031463973122</v>
      </c>
      <c r="J52" s="11">
        <v>38.871346022374411</v>
      </c>
      <c r="K52" s="1">
        <v>1</v>
      </c>
      <c r="L52" s="1"/>
      <c r="M52" s="12"/>
      <c r="N52" s="12"/>
      <c r="P52" s="12"/>
    </row>
    <row r="53" spans="1:16" ht="18" customHeight="1" x14ac:dyDescent="0.25">
      <c r="A53" s="8">
        <v>49</v>
      </c>
      <c r="B53" s="1">
        <v>3</v>
      </c>
      <c r="C53" s="1">
        <v>305</v>
      </c>
      <c r="D53" s="1" t="s">
        <v>14</v>
      </c>
      <c r="E53" s="9">
        <v>56.384999999999998</v>
      </c>
      <c r="F53" s="9">
        <v>2.85</v>
      </c>
      <c r="G53" s="9" t="s">
        <v>12</v>
      </c>
      <c r="H53" s="10">
        <f t="shared" si="2"/>
        <v>32.665031463973122</v>
      </c>
      <c r="I53" s="9">
        <v>91.900031463973122</v>
      </c>
      <c r="J53" s="11">
        <v>38.871346022374411</v>
      </c>
      <c r="K53" s="1">
        <v>1</v>
      </c>
      <c r="L53" s="1"/>
      <c r="M53" s="12"/>
      <c r="N53" s="12"/>
      <c r="P53" s="12"/>
    </row>
    <row r="54" spans="1:16" ht="18" customHeight="1" x14ac:dyDescent="0.25">
      <c r="A54" s="8">
        <v>50</v>
      </c>
      <c r="B54" s="1">
        <v>3</v>
      </c>
      <c r="C54" s="1">
        <v>306</v>
      </c>
      <c r="D54" s="1" t="s">
        <v>14</v>
      </c>
      <c r="E54" s="9">
        <v>56.384999999999998</v>
      </c>
      <c r="F54" s="9">
        <v>2.85</v>
      </c>
      <c r="G54" s="9" t="s">
        <v>12</v>
      </c>
      <c r="H54" s="10">
        <f t="shared" si="2"/>
        <v>32.295787155915306</v>
      </c>
      <c r="I54" s="9">
        <v>91.530787155915306</v>
      </c>
      <c r="J54" s="11">
        <v>38.715165191566598</v>
      </c>
      <c r="K54" s="1">
        <v>1</v>
      </c>
      <c r="L54" s="1"/>
      <c r="M54" s="12"/>
      <c r="N54" s="12"/>
      <c r="P54" s="12"/>
    </row>
    <row r="55" spans="1:16" ht="18" customHeight="1" x14ac:dyDescent="0.25">
      <c r="A55" s="8">
        <v>51</v>
      </c>
      <c r="B55" s="1">
        <v>3</v>
      </c>
      <c r="C55" s="1">
        <v>307</v>
      </c>
      <c r="D55" s="1" t="s">
        <v>15</v>
      </c>
      <c r="E55" s="9">
        <v>55.064999999999998</v>
      </c>
      <c r="F55" s="9">
        <v>2.85</v>
      </c>
      <c r="G55" s="9" t="s">
        <v>12</v>
      </c>
      <c r="H55" s="10">
        <f t="shared" si="2"/>
        <v>32.013406196419162</v>
      </c>
      <c r="I55" s="9">
        <v>89.928406196419161</v>
      </c>
      <c r="J55" s="11">
        <v>38.037399322023269</v>
      </c>
      <c r="K55" s="1">
        <v>1</v>
      </c>
      <c r="L55" s="1"/>
      <c r="M55" s="12"/>
      <c r="N55" s="12"/>
      <c r="P55" s="12"/>
    </row>
    <row r="56" spans="1:16" ht="18" customHeight="1" x14ac:dyDescent="0.25">
      <c r="A56" s="8">
        <v>52</v>
      </c>
      <c r="B56" s="1">
        <v>3</v>
      </c>
      <c r="C56" s="1">
        <v>308</v>
      </c>
      <c r="D56" s="1" t="s">
        <v>16</v>
      </c>
      <c r="E56" s="9">
        <v>56.384999999999998</v>
      </c>
      <c r="F56" s="9">
        <v>2.85</v>
      </c>
      <c r="G56" s="9" t="s">
        <v>12</v>
      </c>
      <c r="H56" s="10">
        <f t="shared" si="2"/>
        <v>32.295787155915306</v>
      </c>
      <c r="I56" s="9">
        <v>91.530787155915306</v>
      </c>
      <c r="J56" s="11">
        <v>38.715165191566598</v>
      </c>
      <c r="K56" s="1">
        <v>1</v>
      </c>
      <c r="L56" s="1"/>
      <c r="M56" s="12"/>
      <c r="N56" s="12"/>
      <c r="P56" s="12"/>
    </row>
    <row r="57" spans="1:16" ht="18" customHeight="1" x14ac:dyDescent="0.25">
      <c r="A57" s="8">
        <v>53</v>
      </c>
      <c r="B57" s="1">
        <v>3</v>
      </c>
      <c r="C57" s="1">
        <v>309</v>
      </c>
      <c r="D57" s="1" t="s">
        <v>16</v>
      </c>
      <c r="E57" s="9">
        <v>56.384999999999998</v>
      </c>
      <c r="F57" s="9">
        <v>2.85</v>
      </c>
      <c r="G57" s="9" t="s">
        <v>12</v>
      </c>
      <c r="H57" s="10">
        <f t="shared" si="2"/>
        <v>32.665031463973122</v>
      </c>
      <c r="I57" s="9">
        <v>91.900031463973122</v>
      </c>
      <c r="J57" s="11">
        <v>38.871346022374411</v>
      </c>
      <c r="K57" s="1">
        <v>1</v>
      </c>
      <c r="L57" s="1"/>
      <c r="M57" s="12"/>
      <c r="N57" s="12"/>
      <c r="P57" s="12"/>
    </row>
    <row r="58" spans="1:16" ht="18" customHeight="1" x14ac:dyDescent="0.25">
      <c r="A58" s="8">
        <v>54</v>
      </c>
      <c r="B58" s="1">
        <v>3</v>
      </c>
      <c r="C58" s="1">
        <v>310</v>
      </c>
      <c r="D58" s="1" t="s">
        <v>16</v>
      </c>
      <c r="E58" s="9">
        <v>56.384999999999998</v>
      </c>
      <c r="F58" s="9">
        <v>2.85</v>
      </c>
      <c r="G58" s="9" t="s">
        <v>12</v>
      </c>
      <c r="H58" s="10">
        <f t="shared" si="2"/>
        <v>32.665031463973122</v>
      </c>
      <c r="I58" s="9">
        <v>91.900031463973122</v>
      </c>
      <c r="J58" s="11">
        <v>38.871346022374411</v>
      </c>
      <c r="K58" s="1">
        <v>1</v>
      </c>
      <c r="L58" s="1"/>
      <c r="M58" s="12"/>
      <c r="N58" s="12"/>
      <c r="P58" s="12"/>
    </row>
    <row r="59" spans="1:16" ht="18" customHeight="1" x14ac:dyDescent="0.25">
      <c r="A59" s="8">
        <v>55</v>
      </c>
      <c r="B59" s="1">
        <v>3</v>
      </c>
      <c r="C59" s="1">
        <v>311</v>
      </c>
      <c r="D59" s="1" t="s">
        <v>16</v>
      </c>
      <c r="E59" s="9">
        <v>56.384999999999998</v>
      </c>
      <c r="F59" s="9">
        <v>2.85</v>
      </c>
      <c r="G59" s="9" t="s">
        <v>12</v>
      </c>
      <c r="H59" s="10">
        <f t="shared" si="2"/>
        <v>32.665031463973122</v>
      </c>
      <c r="I59" s="9">
        <v>91.900031463973122</v>
      </c>
      <c r="J59" s="11">
        <v>38.871346022374411</v>
      </c>
      <c r="K59" s="1">
        <v>1</v>
      </c>
      <c r="L59" s="1"/>
      <c r="M59" s="12"/>
      <c r="N59" s="12"/>
      <c r="P59" s="12"/>
    </row>
    <row r="60" spans="1:16" ht="18" customHeight="1" x14ac:dyDescent="0.25">
      <c r="A60" s="8">
        <v>56</v>
      </c>
      <c r="B60" s="1">
        <v>3</v>
      </c>
      <c r="C60" s="1">
        <v>312</v>
      </c>
      <c r="D60" s="1" t="s">
        <v>16</v>
      </c>
      <c r="E60" s="9">
        <v>56.384999999999998</v>
      </c>
      <c r="F60" s="9">
        <v>2.85</v>
      </c>
      <c r="G60" s="9" t="s">
        <v>12</v>
      </c>
      <c r="H60" s="10">
        <f t="shared" si="2"/>
        <v>32.665031463973122</v>
      </c>
      <c r="I60" s="9">
        <v>91.900031463973122</v>
      </c>
      <c r="J60" s="11">
        <v>38.871346022374411</v>
      </c>
      <c r="K60" s="1">
        <v>1</v>
      </c>
      <c r="L60" s="1"/>
      <c r="M60" s="12"/>
      <c r="N60" s="12"/>
      <c r="P60" s="12"/>
    </row>
    <row r="61" spans="1:16" ht="18" customHeight="1" x14ac:dyDescent="0.25">
      <c r="A61" s="8">
        <v>57</v>
      </c>
      <c r="B61" s="1">
        <v>3</v>
      </c>
      <c r="C61" s="1">
        <v>313</v>
      </c>
      <c r="D61" s="1" t="s">
        <v>16</v>
      </c>
      <c r="E61" s="9">
        <v>56.384999999999998</v>
      </c>
      <c r="F61" s="9">
        <v>2.85</v>
      </c>
      <c r="G61" s="9" t="s">
        <v>12</v>
      </c>
      <c r="H61" s="10">
        <f t="shared" si="2"/>
        <v>32.985507655872354</v>
      </c>
      <c r="I61" s="9">
        <v>92.220507655872353</v>
      </c>
      <c r="J61" s="11">
        <v>39.006899196283079</v>
      </c>
      <c r="K61" s="1">
        <v>1</v>
      </c>
      <c r="L61" s="1"/>
      <c r="M61" s="12"/>
      <c r="N61" s="12"/>
      <c r="P61" s="12"/>
    </row>
    <row r="62" spans="1:16" ht="18" customHeight="1" x14ac:dyDescent="0.25">
      <c r="A62" s="8">
        <v>58</v>
      </c>
      <c r="B62" s="1">
        <v>3</v>
      </c>
      <c r="C62" s="1">
        <v>314</v>
      </c>
      <c r="D62" s="1" t="s">
        <v>17</v>
      </c>
      <c r="E62" s="9">
        <v>44.865000000000002</v>
      </c>
      <c r="F62" s="9">
        <v>2.85</v>
      </c>
      <c r="G62" s="9" t="s">
        <v>12</v>
      </c>
      <c r="H62" s="10">
        <f t="shared" si="2"/>
        <v>28.342360586171978</v>
      </c>
      <c r="I62" s="9">
        <v>76.057360586171981</v>
      </c>
      <c r="J62" s="11">
        <v>32.170304338280758</v>
      </c>
      <c r="K62" s="1" t="s">
        <v>12</v>
      </c>
      <c r="L62" s="1"/>
      <c r="M62" s="12"/>
      <c r="N62" s="12"/>
      <c r="P62" s="12"/>
    </row>
    <row r="63" spans="1:16" ht="18" customHeight="1" x14ac:dyDescent="0.25">
      <c r="A63" s="8">
        <v>59</v>
      </c>
      <c r="B63" s="1">
        <v>3</v>
      </c>
      <c r="C63" s="1">
        <v>315</v>
      </c>
      <c r="D63" s="1" t="s">
        <v>17</v>
      </c>
      <c r="E63" s="9">
        <v>44.865000000000002</v>
      </c>
      <c r="F63" s="9">
        <v>2.85</v>
      </c>
      <c r="G63" s="9" t="s">
        <v>12</v>
      </c>
      <c r="H63" s="10">
        <f t="shared" si="2"/>
        <v>28.342360586171978</v>
      </c>
      <c r="I63" s="9">
        <v>76.057360586171981</v>
      </c>
      <c r="J63" s="11">
        <v>32.170304338280758</v>
      </c>
      <c r="K63" s="1" t="s">
        <v>12</v>
      </c>
      <c r="L63" s="1"/>
      <c r="M63" s="12"/>
      <c r="N63" s="12"/>
      <c r="P63" s="12"/>
    </row>
    <row r="64" spans="1:16" ht="18" customHeight="1" x14ac:dyDescent="0.25">
      <c r="A64" s="8">
        <v>60</v>
      </c>
      <c r="B64" s="1">
        <v>3</v>
      </c>
      <c r="C64" s="1">
        <v>316</v>
      </c>
      <c r="D64" s="1" t="s">
        <v>18</v>
      </c>
      <c r="E64" s="9">
        <v>44.865000000000002</v>
      </c>
      <c r="F64" s="9">
        <v>2.85</v>
      </c>
      <c r="G64" s="9" t="s">
        <v>12</v>
      </c>
      <c r="H64" s="10">
        <f t="shared" si="2"/>
        <v>28.342360586171978</v>
      </c>
      <c r="I64" s="9">
        <v>76.057360586171981</v>
      </c>
      <c r="J64" s="11">
        <v>32.170304338280758</v>
      </c>
      <c r="K64" s="1" t="s">
        <v>12</v>
      </c>
      <c r="L64" s="1"/>
      <c r="M64" s="12"/>
      <c r="N64" s="12"/>
      <c r="P64" s="12"/>
    </row>
    <row r="65" spans="1:16" ht="18" customHeight="1" x14ac:dyDescent="0.25">
      <c r="A65" s="8">
        <v>61</v>
      </c>
      <c r="B65" s="1">
        <v>3</v>
      </c>
      <c r="C65" s="1">
        <v>317</v>
      </c>
      <c r="D65" s="1" t="s">
        <v>18</v>
      </c>
      <c r="E65" s="9">
        <v>44.865000000000002</v>
      </c>
      <c r="F65" s="9">
        <v>2.85</v>
      </c>
      <c r="G65" s="9" t="s">
        <v>12</v>
      </c>
      <c r="H65" s="10">
        <f t="shared" si="2"/>
        <v>28.133354374063785</v>
      </c>
      <c r="I65" s="9">
        <v>75.848354374063788</v>
      </c>
      <c r="J65" s="11">
        <v>32.081900094427276</v>
      </c>
      <c r="K65" s="1" t="s">
        <v>12</v>
      </c>
      <c r="L65" s="1"/>
      <c r="M65" s="12"/>
      <c r="N65" s="12"/>
      <c r="P65" s="12"/>
    </row>
    <row r="66" spans="1:16" ht="18" customHeight="1" x14ac:dyDescent="0.25">
      <c r="A66" s="8">
        <v>62</v>
      </c>
      <c r="B66" s="1">
        <v>3</v>
      </c>
      <c r="C66" s="1">
        <v>318</v>
      </c>
      <c r="D66" s="1" t="s">
        <v>18</v>
      </c>
      <c r="E66" s="9">
        <v>44.865000000000002</v>
      </c>
      <c r="F66" s="9">
        <v>2.85</v>
      </c>
      <c r="G66" s="9" t="s">
        <v>12</v>
      </c>
      <c r="H66" s="10">
        <f t="shared" si="2"/>
        <v>28.133354374063785</v>
      </c>
      <c r="I66" s="9">
        <v>75.848354374063788</v>
      </c>
      <c r="J66" s="11">
        <v>32.081900094427276</v>
      </c>
      <c r="K66" s="1" t="s">
        <v>12</v>
      </c>
      <c r="L66" s="1"/>
      <c r="M66" s="12"/>
      <c r="N66" s="12"/>
      <c r="P66" s="12"/>
    </row>
    <row r="67" spans="1:16" ht="18" customHeight="1" x14ac:dyDescent="0.25">
      <c r="A67" s="8">
        <v>63</v>
      </c>
      <c r="B67" s="1">
        <v>3</v>
      </c>
      <c r="C67" s="1">
        <v>319</v>
      </c>
      <c r="D67" s="1" t="s">
        <v>18</v>
      </c>
      <c r="E67" s="9">
        <v>44.865000000000002</v>
      </c>
      <c r="F67" s="9">
        <v>2.85</v>
      </c>
      <c r="G67" s="9" t="s">
        <v>12</v>
      </c>
      <c r="H67" s="10">
        <f t="shared" si="2"/>
        <v>28.133354374063785</v>
      </c>
      <c r="I67" s="9">
        <v>75.848354374063788</v>
      </c>
      <c r="J67" s="11">
        <v>32.081900094427276</v>
      </c>
      <c r="K67" s="1" t="s">
        <v>12</v>
      </c>
      <c r="L67" s="1"/>
      <c r="M67" s="12"/>
      <c r="N67" s="12"/>
      <c r="P67" s="12"/>
    </row>
    <row r="68" spans="1:16" ht="18" customHeight="1" x14ac:dyDescent="0.25">
      <c r="A68" s="8">
        <v>64</v>
      </c>
      <c r="B68" s="1">
        <v>3</v>
      </c>
      <c r="C68" s="1">
        <v>320</v>
      </c>
      <c r="D68" s="1" t="s">
        <v>18</v>
      </c>
      <c r="E68" s="9">
        <v>44.865000000000002</v>
      </c>
      <c r="F68" s="9">
        <v>2.85</v>
      </c>
      <c r="G68" s="9" t="s">
        <v>12</v>
      </c>
      <c r="H68" s="10">
        <f t="shared" si="2"/>
        <v>28.133354374063785</v>
      </c>
      <c r="I68" s="9">
        <v>75.848354374063788</v>
      </c>
      <c r="J68" s="11">
        <v>32.081900094427276</v>
      </c>
      <c r="K68" s="1" t="s">
        <v>12</v>
      </c>
      <c r="L68" s="1"/>
      <c r="M68" s="12"/>
      <c r="N68" s="12"/>
      <c r="P68" s="12"/>
    </row>
    <row r="69" spans="1:16" ht="18" customHeight="1" x14ac:dyDescent="0.25">
      <c r="A69" s="8">
        <v>65</v>
      </c>
      <c r="B69" s="1">
        <v>3</v>
      </c>
      <c r="C69" s="1">
        <v>321</v>
      </c>
      <c r="D69" s="1" t="s">
        <v>18</v>
      </c>
      <c r="E69" s="9">
        <v>44.865000000000002</v>
      </c>
      <c r="F69" s="9">
        <v>2.85</v>
      </c>
      <c r="G69" s="9" t="s">
        <v>12</v>
      </c>
      <c r="H69" s="10">
        <f t="shared" si="2"/>
        <v>28.133354374063785</v>
      </c>
      <c r="I69" s="9">
        <v>75.848354374063788</v>
      </c>
      <c r="J69" s="11">
        <v>32.081900094427276</v>
      </c>
      <c r="K69" s="1" t="s">
        <v>12</v>
      </c>
      <c r="L69" s="1"/>
      <c r="M69" s="12"/>
      <c r="N69" s="12"/>
      <c r="P69" s="12"/>
    </row>
    <row r="70" spans="1:16" ht="18" customHeight="1" x14ac:dyDescent="0.25">
      <c r="A70" s="8">
        <v>66</v>
      </c>
      <c r="B70" s="1">
        <v>3</v>
      </c>
      <c r="C70" s="1">
        <v>322</v>
      </c>
      <c r="D70" s="1" t="s">
        <v>18</v>
      </c>
      <c r="E70" s="9">
        <v>44.865000000000002</v>
      </c>
      <c r="F70" s="9">
        <v>2.85</v>
      </c>
      <c r="G70" s="9" t="s">
        <v>12</v>
      </c>
      <c r="H70" s="10">
        <f t="shared" si="2"/>
        <v>28.342360586171978</v>
      </c>
      <c r="I70" s="9">
        <v>76.057360586171981</v>
      </c>
      <c r="J70" s="11">
        <v>32.170304338280758</v>
      </c>
      <c r="K70" s="1" t="s">
        <v>12</v>
      </c>
      <c r="L70" s="1"/>
      <c r="M70" s="12"/>
      <c r="N70" s="12"/>
      <c r="P70" s="12"/>
    </row>
    <row r="71" spans="1:16" ht="18" customHeight="1" x14ac:dyDescent="0.25">
      <c r="A71" s="8">
        <v>67</v>
      </c>
      <c r="B71" s="1">
        <v>4</v>
      </c>
      <c r="C71" s="1">
        <v>401</v>
      </c>
      <c r="D71" s="1" t="s">
        <v>13</v>
      </c>
      <c r="E71" s="9">
        <v>49.067</v>
      </c>
      <c r="F71" s="9">
        <v>2.95</v>
      </c>
      <c r="G71" s="9" t="s">
        <v>12</v>
      </c>
      <c r="H71" s="10">
        <f>+I71-E71-F71</f>
        <v>29.523290217143622</v>
      </c>
      <c r="I71" s="9">
        <v>81.540290217143621</v>
      </c>
      <c r="J71" s="11">
        <v>34.489442335370342</v>
      </c>
      <c r="K71" s="1" t="s">
        <v>12</v>
      </c>
      <c r="L71" s="1"/>
      <c r="M71" s="12"/>
      <c r="N71" s="12"/>
      <c r="P71" s="12"/>
    </row>
    <row r="72" spans="1:16" ht="18" customHeight="1" x14ac:dyDescent="0.25">
      <c r="A72" s="8">
        <v>68</v>
      </c>
      <c r="B72" s="1">
        <v>4</v>
      </c>
      <c r="C72" s="1">
        <v>402</v>
      </c>
      <c r="D72" s="1" t="s">
        <v>14</v>
      </c>
      <c r="E72" s="9">
        <v>56.384999999999998</v>
      </c>
      <c r="F72" s="9">
        <v>2.85</v>
      </c>
      <c r="G72" s="9" t="s">
        <v>12</v>
      </c>
      <c r="H72" s="10">
        <f>+I72-E72-F72</f>
        <v>32.295787155915306</v>
      </c>
      <c r="I72" s="9">
        <v>91.530787155915306</v>
      </c>
      <c r="J72" s="11">
        <v>38.715165191566598</v>
      </c>
      <c r="K72" s="1">
        <v>1</v>
      </c>
      <c r="L72" s="1"/>
      <c r="M72" s="12"/>
      <c r="N72" s="12"/>
      <c r="P72" s="12"/>
    </row>
    <row r="73" spans="1:16" ht="18" customHeight="1" x14ac:dyDescent="0.25">
      <c r="A73" s="8">
        <v>69</v>
      </c>
      <c r="B73" s="1">
        <v>4</v>
      </c>
      <c r="C73" s="1">
        <v>403</v>
      </c>
      <c r="D73" s="1" t="s">
        <v>14</v>
      </c>
      <c r="E73" s="9">
        <v>56.384999999999998</v>
      </c>
      <c r="F73" s="9">
        <v>2.85</v>
      </c>
      <c r="G73" s="9" t="s">
        <v>12</v>
      </c>
      <c r="H73" s="10">
        <f>+I73-E73-F73</f>
        <v>32.665031463973122</v>
      </c>
      <c r="I73" s="9">
        <v>91.900031463973122</v>
      </c>
      <c r="J73" s="11">
        <v>38.871346022374411</v>
      </c>
      <c r="K73" s="1">
        <v>1</v>
      </c>
      <c r="L73" s="1"/>
      <c r="M73" s="12"/>
      <c r="N73" s="12"/>
      <c r="P73" s="12"/>
    </row>
    <row r="74" spans="1:16" ht="18" customHeight="1" x14ac:dyDescent="0.25">
      <c r="A74" s="8">
        <v>70</v>
      </c>
      <c r="B74" s="1">
        <v>4</v>
      </c>
      <c r="C74" s="1">
        <v>404</v>
      </c>
      <c r="D74" s="1" t="s">
        <v>14</v>
      </c>
      <c r="E74" s="9">
        <v>56.384999999999998</v>
      </c>
      <c r="F74" s="9">
        <v>2.85</v>
      </c>
      <c r="G74" s="9" t="s">
        <v>12</v>
      </c>
      <c r="H74" s="10">
        <f t="shared" ref="H74:H114" si="3">+I74-E74-F74</f>
        <v>32.665031463973122</v>
      </c>
      <c r="I74" s="9">
        <v>91.900031463973122</v>
      </c>
      <c r="J74" s="11">
        <v>38.871346022374411</v>
      </c>
      <c r="K74" s="1">
        <v>1</v>
      </c>
      <c r="L74" s="1"/>
      <c r="M74" s="12"/>
      <c r="N74" s="12"/>
      <c r="P74" s="12"/>
    </row>
    <row r="75" spans="1:16" ht="18" customHeight="1" x14ac:dyDescent="0.25">
      <c r="A75" s="8">
        <v>71</v>
      </c>
      <c r="B75" s="1">
        <v>4</v>
      </c>
      <c r="C75" s="1">
        <v>405</v>
      </c>
      <c r="D75" s="1" t="s">
        <v>14</v>
      </c>
      <c r="E75" s="9">
        <v>56.384999999999998</v>
      </c>
      <c r="F75" s="9">
        <v>2.85</v>
      </c>
      <c r="G75" s="9" t="s">
        <v>12</v>
      </c>
      <c r="H75" s="10">
        <f t="shared" si="3"/>
        <v>32.665031463973122</v>
      </c>
      <c r="I75" s="9">
        <v>91.900031463973122</v>
      </c>
      <c r="J75" s="11">
        <v>38.871346022374411</v>
      </c>
      <c r="K75" s="1">
        <v>1</v>
      </c>
      <c r="L75" s="1"/>
      <c r="M75" s="12"/>
      <c r="N75" s="12"/>
      <c r="P75" s="12"/>
    </row>
    <row r="76" spans="1:16" ht="18" customHeight="1" x14ac:dyDescent="0.25">
      <c r="A76" s="8">
        <v>72</v>
      </c>
      <c r="B76" s="1">
        <v>4</v>
      </c>
      <c r="C76" s="1">
        <v>406</v>
      </c>
      <c r="D76" s="1" t="s">
        <v>14</v>
      </c>
      <c r="E76" s="9">
        <v>56.384999999999998</v>
      </c>
      <c r="F76" s="9">
        <v>2.85</v>
      </c>
      <c r="G76" s="9" t="s">
        <v>12</v>
      </c>
      <c r="H76" s="10">
        <f t="shared" si="3"/>
        <v>32.295787155915306</v>
      </c>
      <c r="I76" s="9">
        <v>91.530787155915306</v>
      </c>
      <c r="J76" s="11">
        <v>38.715165191566598</v>
      </c>
      <c r="K76" s="1">
        <v>1</v>
      </c>
      <c r="L76" s="1"/>
      <c r="M76" s="12"/>
      <c r="N76" s="12"/>
      <c r="P76" s="12"/>
    </row>
    <row r="77" spans="1:16" ht="18" customHeight="1" x14ac:dyDescent="0.25">
      <c r="A77" s="8">
        <v>73</v>
      </c>
      <c r="B77" s="1">
        <v>4</v>
      </c>
      <c r="C77" s="1">
        <v>407</v>
      </c>
      <c r="D77" s="1" t="s">
        <v>15</v>
      </c>
      <c r="E77" s="9">
        <v>55.064999999999998</v>
      </c>
      <c r="F77" s="9">
        <v>2.85</v>
      </c>
      <c r="G77" s="9" t="s">
        <v>12</v>
      </c>
      <c r="H77" s="10">
        <f t="shared" si="3"/>
        <v>32.013406196419162</v>
      </c>
      <c r="I77" s="9">
        <v>89.928406196419161</v>
      </c>
      <c r="J77" s="11">
        <v>38.037399322023269</v>
      </c>
      <c r="K77" s="1">
        <v>1</v>
      </c>
      <c r="L77" s="1"/>
      <c r="M77" s="12"/>
      <c r="N77" s="12"/>
      <c r="P77" s="12"/>
    </row>
    <row r="78" spans="1:16" ht="18" customHeight="1" x14ac:dyDescent="0.25">
      <c r="A78" s="8">
        <v>74</v>
      </c>
      <c r="B78" s="1">
        <v>4</v>
      </c>
      <c r="C78" s="1">
        <v>408</v>
      </c>
      <c r="D78" s="1" t="s">
        <v>16</v>
      </c>
      <c r="E78" s="9">
        <v>56.384999999999998</v>
      </c>
      <c r="F78" s="9">
        <v>2.85</v>
      </c>
      <c r="G78" s="9" t="s">
        <v>12</v>
      </c>
      <c r="H78" s="10">
        <f t="shared" si="3"/>
        <v>32.295787155915306</v>
      </c>
      <c r="I78" s="9">
        <v>91.530787155915306</v>
      </c>
      <c r="J78" s="11">
        <v>38.715165191566598</v>
      </c>
      <c r="K78" s="1">
        <v>1</v>
      </c>
      <c r="L78" s="1"/>
      <c r="M78" s="12"/>
      <c r="N78" s="12"/>
      <c r="P78" s="12"/>
    </row>
    <row r="79" spans="1:16" ht="18" customHeight="1" x14ac:dyDescent="0.25">
      <c r="A79" s="8">
        <v>75</v>
      </c>
      <c r="B79" s="1">
        <v>4</v>
      </c>
      <c r="C79" s="1">
        <v>409</v>
      </c>
      <c r="D79" s="1" t="s">
        <v>16</v>
      </c>
      <c r="E79" s="9">
        <v>56.384999999999998</v>
      </c>
      <c r="F79" s="9">
        <v>2.85</v>
      </c>
      <c r="G79" s="9" t="s">
        <v>12</v>
      </c>
      <c r="H79" s="10">
        <f t="shared" si="3"/>
        <v>32.665031463973122</v>
      </c>
      <c r="I79" s="9">
        <v>91.900031463973122</v>
      </c>
      <c r="J79" s="11">
        <v>38.871346022374411</v>
      </c>
      <c r="K79" s="1">
        <v>1</v>
      </c>
      <c r="L79" s="1"/>
      <c r="M79" s="12"/>
      <c r="N79" s="12"/>
      <c r="P79" s="12"/>
    </row>
    <row r="80" spans="1:16" ht="18" customHeight="1" x14ac:dyDescent="0.25">
      <c r="A80" s="8">
        <v>76</v>
      </c>
      <c r="B80" s="1">
        <v>4</v>
      </c>
      <c r="C80" s="1">
        <v>410</v>
      </c>
      <c r="D80" s="1" t="s">
        <v>16</v>
      </c>
      <c r="E80" s="9">
        <v>56.384999999999998</v>
      </c>
      <c r="F80" s="9">
        <v>2.85</v>
      </c>
      <c r="G80" s="9" t="s">
        <v>12</v>
      </c>
      <c r="H80" s="10">
        <f t="shared" si="3"/>
        <v>32.665031463973122</v>
      </c>
      <c r="I80" s="9">
        <v>91.900031463973122</v>
      </c>
      <c r="J80" s="11">
        <v>38.871346022374411</v>
      </c>
      <c r="K80" s="1">
        <v>1</v>
      </c>
      <c r="L80" s="1"/>
      <c r="M80" s="12"/>
      <c r="N80" s="12"/>
      <c r="P80" s="12"/>
    </row>
    <row r="81" spans="1:16" ht="18" customHeight="1" x14ac:dyDescent="0.25">
      <c r="A81" s="8">
        <v>77</v>
      </c>
      <c r="B81" s="1">
        <v>4</v>
      </c>
      <c r="C81" s="1">
        <v>411</v>
      </c>
      <c r="D81" s="1" t="s">
        <v>16</v>
      </c>
      <c r="E81" s="9">
        <v>56.384999999999998</v>
      </c>
      <c r="F81" s="9">
        <v>2.85</v>
      </c>
      <c r="G81" s="9" t="s">
        <v>12</v>
      </c>
      <c r="H81" s="10">
        <f t="shared" si="3"/>
        <v>32.665031463973122</v>
      </c>
      <c r="I81" s="9">
        <v>91.900031463973122</v>
      </c>
      <c r="J81" s="11">
        <v>38.871346022374411</v>
      </c>
      <c r="K81" s="1">
        <v>1</v>
      </c>
      <c r="L81" s="1"/>
      <c r="M81" s="12"/>
      <c r="N81" s="12"/>
      <c r="P81" s="12"/>
    </row>
    <row r="82" spans="1:16" ht="18" customHeight="1" x14ac:dyDescent="0.25">
      <c r="A82" s="8">
        <v>78</v>
      </c>
      <c r="B82" s="1">
        <v>4</v>
      </c>
      <c r="C82" s="1">
        <v>412</v>
      </c>
      <c r="D82" s="1" t="s">
        <v>16</v>
      </c>
      <c r="E82" s="9">
        <v>56.384999999999998</v>
      </c>
      <c r="F82" s="9">
        <v>2.85</v>
      </c>
      <c r="G82" s="9" t="s">
        <v>12</v>
      </c>
      <c r="H82" s="10">
        <f t="shared" si="3"/>
        <v>32.665031463973122</v>
      </c>
      <c r="I82" s="9">
        <v>91.900031463973122</v>
      </c>
      <c r="J82" s="11">
        <v>38.871346022374411</v>
      </c>
      <c r="K82" s="1">
        <v>1</v>
      </c>
      <c r="L82" s="1"/>
      <c r="M82" s="12"/>
      <c r="N82" s="12"/>
      <c r="P82" s="12"/>
    </row>
    <row r="83" spans="1:16" ht="18" customHeight="1" x14ac:dyDescent="0.25">
      <c r="A83" s="8">
        <v>79</v>
      </c>
      <c r="B83" s="1">
        <v>4</v>
      </c>
      <c r="C83" s="1">
        <v>413</v>
      </c>
      <c r="D83" s="1" t="s">
        <v>16</v>
      </c>
      <c r="E83" s="9">
        <v>56.384999999999998</v>
      </c>
      <c r="F83" s="9">
        <v>2.85</v>
      </c>
      <c r="G83" s="9" t="s">
        <v>12</v>
      </c>
      <c r="H83" s="10">
        <f t="shared" si="3"/>
        <v>32.985507655872354</v>
      </c>
      <c r="I83" s="9">
        <v>92.220507655872353</v>
      </c>
      <c r="J83" s="11">
        <v>39.006899196283079</v>
      </c>
      <c r="K83" s="1">
        <v>1</v>
      </c>
      <c r="L83" s="1"/>
      <c r="M83" s="12"/>
      <c r="N83" s="12"/>
      <c r="O83" s="12"/>
      <c r="P83" s="12"/>
    </row>
    <row r="84" spans="1:16" ht="18" customHeight="1" x14ac:dyDescent="0.25">
      <c r="A84" s="8">
        <v>80</v>
      </c>
      <c r="B84" s="1">
        <v>4</v>
      </c>
      <c r="C84" s="1">
        <v>414</v>
      </c>
      <c r="D84" s="1" t="s">
        <v>17</v>
      </c>
      <c r="E84" s="9">
        <v>44.865000000000002</v>
      </c>
      <c r="F84" s="9">
        <v>2.85</v>
      </c>
      <c r="G84" s="9" t="s">
        <v>12</v>
      </c>
      <c r="H84" s="10">
        <f t="shared" si="3"/>
        <v>28.342360586171978</v>
      </c>
      <c r="I84" s="9">
        <v>76.057360586171981</v>
      </c>
      <c r="J84" s="11">
        <v>32.170304338280758</v>
      </c>
      <c r="K84" s="1" t="s">
        <v>12</v>
      </c>
      <c r="L84" s="1"/>
      <c r="M84" s="12"/>
      <c r="N84" s="12"/>
      <c r="O84" s="12"/>
      <c r="P84" s="12"/>
    </row>
    <row r="85" spans="1:16" ht="18" customHeight="1" x14ac:dyDescent="0.25">
      <c r="A85" s="8">
        <v>81</v>
      </c>
      <c r="B85" s="1">
        <v>4</v>
      </c>
      <c r="C85" s="1">
        <v>415</v>
      </c>
      <c r="D85" s="1" t="s">
        <v>17</v>
      </c>
      <c r="E85" s="9">
        <v>44.865000000000002</v>
      </c>
      <c r="F85" s="9">
        <v>2.85</v>
      </c>
      <c r="G85" s="9" t="s">
        <v>12</v>
      </c>
      <c r="H85" s="10">
        <f t="shared" si="3"/>
        <v>28.342360586171978</v>
      </c>
      <c r="I85" s="9">
        <v>76.057360586171981</v>
      </c>
      <c r="J85" s="11">
        <v>32.170304338280758</v>
      </c>
      <c r="K85" s="1" t="s">
        <v>12</v>
      </c>
      <c r="L85" s="1"/>
      <c r="M85" s="12"/>
      <c r="N85" s="12"/>
      <c r="O85" s="12"/>
      <c r="P85" s="12"/>
    </row>
    <row r="86" spans="1:16" ht="18" customHeight="1" x14ac:dyDescent="0.25">
      <c r="A86" s="8">
        <v>82</v>
      </c>
      <c r="B86" s="1">
        <v>4</v>
      </c>
      <c r="C86" s="1">
        <v>416</v>
      </c>
      <c r="D86" s="1" t="s">
        <v>18</v>
      </c>
      <c r="E86" s="9">
        <v>44.865000000000002</v>
      </c>
      <c r="F86" s="9">
        <v>2.85</v>
      </c>
      <c r="G86" s="9" t="s">
        <v>12</v>
      </c>
      <c r="H86" s="10">
        <f t="shared" si="3"/>
        <v>28.342360586171978</v>
      </c>
      <c r="I86" s="9">
        <v>76.057360586171981</v>
      </c>
      <c r="J86" s="11">
        <v>32.170304338280758</v>
      </c>
      <c r="K86" s="1" t="s">
        <v>12</v>
      </c>
      <c r="L86" s="1"/>
      <c r="M86" s="12"/>
      <c r="N86" s="12"/>
      <c r="O86" s="12"/>
      <c r="P86" s="12"/>
    </row>
    <row r="87" spans="1:16" ht="18" customHeight="1" x14ac:dyDescent="0.25">
      <c r="A87" s="8">
        <v>83</v>
      </c>
      <c r="B87" s="1">
        <v>4</v>
      </c>
      <c r="C87" s="1">
        <v>417</v>
      </c>
      <c r="D87" s="1" t="s">
        <v>18</v>
      </c>
      <c r="E87" s="9">
        <v>44.865000000000002</v>
      </c>
      <c r="F87" s="9">
        <v>2.85</v>
      </c>
      <c r="G87" s="9" t="s">
        <v>12</v>
      </c>
      <c r="H87" s="10">
        <f t="shared" si="3"/>
        <v>28.133354374063785</v>
      </c>
      <c r="I87" s="9">
        <v>75.848354374063788</v>
      </c>
      <c r="J87" s="11">
        <v>32.081900094427276</v>
      </c>
      <c r="K87" s="1" t="s">
        <v>12</v>
      </c>
      <c r="L87" s="1"/>
      <c r="M87" s="12"/>
      <c r="N87" s="12"/>
      <c r="O87" s="12"/>
      <c r="P87" s="12"/>
    </row>
    <row r="88" spans="1:16" ht="18" customHeight="1" x14ac:dyDescent="0.25">
      <c r="A88" s="8">
        <v>84</v>
      </c>
      <c r="B88" s="1">
        <v>4</v>
      </c>
      <c r="C88" s="1">
        <v>418</v>
      </c>
      <c r="D88" s="1" t="s">
        <v>18</v>
      </c>
      <c r="E88" s="9">
        <v>44.865000000000002</v>
      </c>
      <c r="F88" s="9">
        <v>2.85</v>
      </c>
      <c r="G88" s="9" t="s">
        <v>12</v>
      </c>
      <c r="H88" s="10">
        <f t="shared" si="3"/>
        <v>28.133354374063785</v>
      </c>
      <c r="I88" s="9">
        <v>75.848354374063788</v>
      </c>
      <c r="J88" s="11">
        <v>32.081900094427276</v>
      </c>
      <c r="K88" s="1" t="s">
        <v>12</v>
      </c>
      <c r="L88" s="1"/>
      <c r="M88" s="12"/>
      <c r="N88" s="12"/>
      <c r="O88" s="12"/>
      <c r="P88" s="12"/>
    </row>
    <row r="89" spans="1:16" ht="18" customHeight="1" x14ac:dyDescent="0.25">
      <c r="A89" s="8">
        <v>85</v>
      </c>
      <c r="B89" s="1">
        <v>4</v>
      </c>
      <c r="C89" s="1">
        <v>419</v>
      </c>
      <c r="D89" s="1" t="s">
        <v>18</v>
      </c>
      <c r="E89" s="9">
        <v>44.865000000000002</v>
      </c>
      <c r="F89" s="9">
        <v>2.85</v>
      </c>
      <c r="G89" s="9" t="s">
        <v>12</v>
      </c>
      <c r="H89" s="10">
        <f t="shared" si="3"/>
        <v>28.133354374063785</v>
      </c>
      <c r="I89" s="9">
        <v>75.848354374063788</v>
      </c>
      <c r="J89" s="13">
        <v>32.081900094427276</v>
      </c>
      <c r="K89" s="1" t="s">
        <v>12</v>
      </c>
      <c r="L89" s="1"/>
      <c r="M89" s="12"/>
      <c r="N89" s="12"/>
      <c r="O89" s="12"/>
      <c r="P89" s="12"/>
    </row>
    <row r="90" spans="1:16" ht="18" customHeight="1" x14ac:dyDescent="0.25">
      <c r="A90" s="8">
        <v>86</v>
      </c>
      <c r="B90" s="1">
        <v>4</v>
      </c>
      <c r="C90" s="1">
        <v>420</v>
      </c>
      <c r="D90" s="1" t="s">
        <v>18</v>
      </c>
      <c r="E90" s="9">
        <v>44.865000000000002</v>
      </c>
      <c r="F90" s="9">
        <v>2.85</v>
      </c>
      <c r="G90" s="9" t="s">
        <v>12</v>
      </c>
      <c r="H90" s="10">
        <f t="shared" si="3"/>
        <v>28.133354374063785</v>
      </c>
      <c r="I90" s="9">
        <v>75.848354374063788</v>
      </c>
      <c r="J90" s="13">
        <v>32.081900094427276</v>
      </c>
      <c r="K90" s="1" t="s">
        <v>12</v>
      </c>
      <c r="L90" s="3"/>
      <c r="N90" s="12"/>
    </row>
    <row r="91" spans="1:16" ht="18" customHeight="1" x14ac:dyDescent="0.3">
      <c r="A91" s="8">
        <v>87</v>
      </c>
      <c r="B91" s="1">
        <v>4</v>
      </c>
      <c r="C91" s="1">
        <v>421</v>
      </c>
      <c r="D91" s="1" t="s">
        <v>18</v>
      </c>
      <c r="E91" s="9">
        <v>44.865000000000002</v>
      </c>
      <c r="F91" s="9">
        <v>2.85</v>
      </c>
      <c r="G91" s="9" t="s">
        <v>12</v>
      </c>
      <c r="H91" s="10">
        <f t="shared" si="3"/>
        <v>28.133354374063785</v>
      </c>
      <c r="I91" s="9">
        <v>75.848354374063788</v>
      </c>
      <c r="J91" s="13">
        <v>32.081900094427276</v>
      </c>
      <c r="K91" s="1" t="s">
        <v>12</v>
      </c>
      <c r="L91" s="14"/>
      <c r="N91" s="12"/>
    </row>
    <row r="92" spans="1:16" ht="18" customHeight="1" x14ac:dyDescent="0.25">
      <c r="A92" s="8">
        <v>88</v>
      </c>
      <c r="B92" s="1">
        <v>4</v>
      </c>
      <c r="C92" s="1">
        <v>422</v>
      </c>
      <c r="D92" s="1" t="s">
        <v>18</v>
      </c>
      <c r="E92" s="9">
        <v>44.865000000000002</v>
      </c>
      <c r="F92" s="9">
        <v>2.85</v>
      </c>
      <c r="G92" s="9" t="s">
        <v>12</v>
      </c>
      <c r="H92" s="10">
        <f t="shared" si="3"/>
        <v>28.342360586171978</v>
      </c>
      <c r="I92" s="9">
        <v>76.057360586171981</v>
      </c>
      <c r="J92" s="13">
        <v>32.170304338280758</v>
      </c>
      <c r="K92" s="1" t="s">
        <v>12</v>
      </c>
      <c r="L92" s="3"/>
      <c r="M92" s="15"/>
      <c r="N92" s="12"/>
    </row>
    <row r="93" spans="1:16" ht="18" customHeight="1" x14ac:dyDescent="0.25">
      <c r="A93" s="8">
        <v>89</v>
      </c>
      <c r="B93" s="1">
        <v>5</v>
      </c>
      <c r="C93" s="1">
        <v>501</v>
      </c>
      <c r="D93" s="1" t="s">
        <v>13</v>
      </c>
      <c r="E93" s="9">
        <v>49.067</v>
      </c>
      <c r="F93" s="9">
        <v>2.95</v>
      </c>
      <c r="G93" s="9" t="s">
        <v>12</v>
      </c>
      <c r="H93" s="10">
        <f>+I93-E93-F93</f>
        <v>29.523290217143622</v>
      </c>
      <c r="I93" s="9">
        <v>81.540290217143621</v>
      </c>
      <c r="J93" s="13">
        <v>34.489442335370342</v>
      </c>
      <c r="K93" s="1" t="s">
        <v>12</v>
      </c>
      <c r="L93" s="3"/>
      <c r="M93" s="15"/>
    </row>
    <row r="94" spans="1:16" ht="18" customHeight="1" x14ac:dyDescent="0.25">
      <c r="A94" s="8">
        <v>90</v>
      </c>
      <c r="B94" s="1">
        <v>5</v>
      </c>
      <c r="C94" s="1">
        <v>502</v>
      </c>
      <c r="D94" s="1" t="s">
        <v>14</v>
      </c>
      <c r="E94" s="9">
        <v>56.384999999999998</v>
      </c>
      <c r="F94" s="9">
        <v>2.85</v>
      </c>
      <c r="G94" s="9" t="s">
        <v>12</v>
      </c>
      <c r="H94" s="10">
        <f t="shared" si="3"/>
        <v>32.295787155915306</v>
      </c>
      <c r="I94" s="9">
        <v>91.530787155915306</v>
      </c>
      <c r="J94" s="13">
        <v>38.715165191566598</v>
      </c>
      <c r="K94" s="1">
        <v>1</v>
      </c>
      <c r="L94" s="3"/>
      <c r="M94" s="15"/>
    </row>
    <row r="95" spans="1:16" ht="18" customHeight="1" x14ac:dyDescent="0.25">
      <c r="A95" s="8">
        <v>91</v>
      </c>
      <c r="B95" s="1">
        <v>5</v>
      </c>
      <c r="C95" s="1">
        <v>503</v>
      </c>
      <c r="D95" s="10" t="s">
        <v>14</v>
      </c>
      <c r="E95" s="9">
        <v>56.384999999999998</v>
      </c>
      <c r="F95" s="9">
        <v>2.85</v>
      </c>
      <c r="G95" s="9" t="s">
        <v>12</v>
      </c>
      <c r="H95" s="10">
        <f t="shared" si="3"/>
        <v>32.665031463973122</v>
      </c>
      <c r="I95" s="9">
        <v>91.900031463973122</v>
      </c>
      <c r="J95" s="13">
        <v>38.871346022374411</v>
      </c>
      <c r="K95" s="1">
        <v>1</v>
      </c>
      <c r="L95" s="3"/>
      <c r="M95" s="15"/>
    </row>
    <row r="96" spans="1:16" ht="18" customHeight="1" x14ac:dyDescent="0.25">
      <c r="A96" s="8">
        <v>92</v>
      </c>
      <c r="B96" s="1">
        <v>5</v>
      </c>
      <c r="C96" s="1">
        <v>504</v>
      </c>
      <c r="D96" s="1" t="s">
        <v>14</v>
      </c>
      <c r="E96" s="9">
        <v>56.384999999999998</v>
      </c>
      <c r="F96" s="9">
        <v>2.85</v>
      </c>
      <c r="G96" s="9" t="s">
        <v>12</v>
      </c>
      <c r="H96" s="10">
        <f t="shared" si="3"/>
        <v>32.665031463973122</v>
      </c>
      <c r="I96" s="9">
        <v>91.900031463973122</v>
      </c>
      <c r="J96" s="13">
        <v>38.871346022374411</v>
      </c>
      <c r="K96" s="1">
        <v>1</v>
      </c>
      <c r="L96" s="3"/>
      <c r="M96" s="15"/>
    </row>
    <row r="97" spans="1:12" ht="18" customHeight="1" x14ac:dyDescent="0.25">
      <c r="A97" s="8">
        <v>93</v>
      </c>
      <c r="B97" s="1">
        <v>5</v>
      </c>
      <c r="C97" s="1">
        <v>505</v>
      </c>
      <c r="D97" s="1" t="s">
        <v>14</v>
      </c>
      <c r="E97" s="9">
        <v>56.384999999999998</v>
      </c>
      <c r="F97" s="9">
        <v>2.85</v>
      </c>
      <c r="G97" s="9" t="s">
        <v>12</v>
      </c>
      <c r="H97" s="10">
        <f t="shared" si="3"/>
        <v>32.665031463973122</v>
      </c>
      <c r="I97" s="9">
        <v>91.900031463973122</v>
      </c>
      <c r="J97" s="13">
        <v>38.871346022374411</v>
      </c>
      <c r="K97" s="1">
        <v>1</v>
      </c>
      <c r="L97" s="3"/>
    </row>
    <row r="98" spans="1:12" ht="18" customHeight="1" x14ac:dyDescent="0.25">
      <c r="A98" s="8">
        <v>94</v>
      </c>
      <c r="B98" s="1">
        <v>5</v>
      </c>
      <c r="C98" s="1">
        <v>506</v>
      </c>
      <c r="D98" s="1" t="s">
        <v>14</v>
      </c>
      <c r="E98" s="9">
        <v>56.384999999999998</v>
      </c>
      <c r="F98" s="9">
        <v>2.85</v>
      </c>
      <c r="G98" s="9" t="s">
        <v>12</v>
      </c>
      <c r="H98" s="10">
        <f t="shared" si="3"/>
        <v>32.295787155915306</v>
      </c>
      <c r="I98" s="9">
        <v>91.530787155915306</v>
      </c>
      <c r="J98" s="13">
        <v>38.715165191566598</v>
      </c>
      <c r="K98" s="1">
        <v>1</v>
      </c>
      <c r="L98" s="3"/>
    </row>
    <row r="99" spans="1:12" ht="18" customHeight="1" x14ac:dyDescent="0.25">
      <c r="A99" s="8">
        <v>95</v>
      </c>
      <c r="B99" s="1">
        <v>5</v>
      </c>
      <c r="C99" s="1">
        <v>507</v>
      </c>
      <c r="D99" s="1" t="s">
        <v>15</v>
      </c>
      <c r="E99" s="9">
        <v>55.064999999999998</v>
      </c>
      <c r="F99" s="9">
        <v>2.85</v>
      </c>
      <c r="G99" s="9" t="s">
        <v>12</v>
      </c>
      <c r="H99" s="10">
        <f t="shared" si="3"/>
        <v>32.013406196419162</v>
      </c>
      <c r="I99" s="9">
        <v>89.928406196419161</v>
      </c>
      <c r="J99" s="13">
        <v>38.037399322023269</v>
      </c>
      <c r="K99" s="1">
        <v>1</v>
      </c>
      <c r="L99" s="3"/>
    </row>
    <row r="100" spans="1:12" ht="18" customHeight="1" x14ac:dyDescent="0.25">
      <c r="A100" s="8">
        <v>96</v>
      </c>
      <c r="B100" s="1">
        <v>5</v>
      </c>
      <c r="C100" s="1">
        <v>508</v>
      </c>
      <c r="D100" s="1" t="s">
        <v>16</v>
      </c>
      <c r="E100" s="9">
        <v>56.384999999999998</v>
      </c>
      <c r="F100" s="9">
        <v>2.85</v>
      </c>
      <c r="G100" s="9" t="s">
        <v>12</v>
      </c>
      <c r="H100" s="10">
        <f t="shared" si="3"/>
        <v>32.295787155915306</v>
      </c>
      <c r="I100" s="9">
        <v>91.530787155915306</v>
      </c>
      <c r="J100" s="13">
        <v>38.715165191566598</v>
      </c>
      <c r="K100" s="1">
        <v>1</v>
      </c>
      <c r="L100" s="3"/>
    </row>
    <row r="101" spans="1:12" ht="18" customHeight="1" x14ac:dyDescent="0.25">
      <c r="A101" s="8">
        <v>97</v>
      </c>
      <c r="B101" s="1">
        <v>5</v>
      </c>
      <c r="C101" s="1">
        <v>509</v>
      </c>
      <c r="D101" s="1" t="s">
        <v>16</v>
      </c>
      <c r="E101" s="9">
        <v>56.384999999999998</v>
      </c>
      <c r="F101" s="9">
        <v>2.85</v>
      </c>
      <c r="G101" s="9" t="s">
        <v>12</v>
      </c>
      <c r="H101" s="10">
        <f t="shared" si="3"/>
        <v>32.665031463973122</v>
      </c>
      <c r="I101" s="9">
        <v>91.900031463973122</v>
      </c>
      <c r="J101" s="13">
        <v>38.871346022374411</v>
      </c>
      <c r="K101" s="1">
        <v>1</v>
      </c>
      <c r="L101" s="3"/>
    </row>
    <row r="102" spans="1:12" ht="18" customHeight="1" x14ac:dyDescent="0.25">
      <c r="A102" s="8">
        <v>98</v>
      </c>
      <c r="B102" s="1">
        <v>5</v>
      </c>
      <c r="C102" s="1">
        <v>510</v>
      </c>
      <c r="D102" s="1" t="s">
        <v>16</v>
      </c>
      <c r="E102" s="9">
        <v>56.384999999999998</v>
      </c>
      <c r="F102" s="9">
        <v>2.85</v>
      </c>
      <c r="G102" s="9" t="s">
        <v>12</v>
      </c>
      <c r="H102" s="10">
        <f t="shared" si="3"/>
        <v>32.665031463973122</v>
      </c>
      <c r="I102" s="9">
        <v>91.900031463973122</v>
      </c>
      <c r="J102" s="13">
        <v>38.871346022374411</v>
      </c>
      <c r="K102" s="1">
        <v>1</v>
      </c>
      <c r="L102" s="3"/>
    </row>
    <row r="103" spans="1:12" ht="18" customHeight="1" x14ac:dyDescent="0.25">
      <c r="A103" s="8">
        <v>99</v>
      </c>
      <c r="B103" s="1">
        <v>5</v>
      </c>
      <c r="C103" s="1">
        <v>511</v>
      </c>
      <c r="D103" s="1" t="s">
        <v>16</v>
      </c>
      <c r="E103" s="9">
        <v>56.384999999999998</v>
      </c>
      <c r="F103" s="9">
        <v>2.85</v>
      </c>
      <c r="G103" s="9" t="s">
        <v>12</v>
      </c>
      <c r="H103" s="10">
        <f t="shared" si="3"/>
        <v>32.665031463973122</v>
      </c>
      <c r="I103" s="9">
        <v>91.900031463973122</v>
      </c>
      <c r="J103" s="13">
        <v>38.871346022374411</v>
      </c>
      <c r="K103" s="1">
        <v>1</v>
      </c>
      <c r="L103" s="3"/>
    </row>
    <row r="104" spans="1:12" ht="18" customHeight="1" x14ac:dyDescent="0.25">
      <c r="A104" s="8">
        <v>100</v>
      </c>
      <c r="B104" s="1">
        <v>5</v>
      </c>
      <c r="C104" s="1">
        <v>512</v>
      </c>
      <c r="D104" s="1" t="s">
        <v>16</v>
      </c>
      <c r="E104" s="9">
        <v>56.384999999999998</v>
      </c>
      <c r="F104" s="9">
        <v>2.85</v>
      </c>
      <c r="G104" s="9" t="s">
        <v>12</v>
      </c>
      <c r="H104" s="10">
        <f t="shared" si="3"/>
        <v>32.665031463973122</v>
      </c>
      <c r="I104" s="9">
        <v>91.900031463973122</v>
      </c>
      <c r="J104" s="13">
        <v>38.871346022374411</v>
      </c>
      <c r="K104" s="1">
        <v>1</v>
      </c>
      <c r="L104" s="3"/>
    </row>
    <row r="105" spans="1:12" ht="18" customHeight="1" x14ac:dyDescent="0.25">
      <c r="A105" s="8">
        <v>101</v>
      </c>
      <c r="B105" s="1">
        <v>5</v>
      </c>
      <c r="C105" s="1">
        <v>513</v>
      </c>
      <c r="D105" s="1" t="s">
        <v>16</v>
      </c>
      <c r="E105" s="9">
        <v>56.384999999999998</v>
      </c>
      <c r="F105" s="1">
        <v>2.85</v>
      </c>
      <c r="G105" s="9" t="s">
        <v>12</v>
      </c>
      <c r="H105" s="10">
        <f t="shared" si="3"/>
        <v>32.985507655872354</v>
      </c>
      <c r="I105" s="9">
        <v>92.220507655872353</v>
      </c>
      <c r="J105" s="13">
        <v>39.006899196283079</v>
      </c>
      <c r="K105" s="1">
        <v>1</v>
      </c>
      <c r="L105" s="3"/>
    </row>
    <row r="106" spans="1:12" ht="18" customHeight="1" x14ac:dyDescent="0.25">
      <c r="A106" s="8">
        <v>102</v>
      </c>
      <c r="B106" s="1">
        <v>5</v>
      </c>
      <c r="C106" s="1">
        <v>514</v>
      </c>
      <c r="D106" s="1" t="s">
        <v>17</v>
      </c>
      <c r="E106" s="9">
        <v>44.865000000000002</v>
      </c>
      <c r="F106" s="9">
        <v>2.85</v>
      </c>
      <c r="G106" s="9" t="s">
        <v>12</v>
      </c>
      <c r="H106" s="10">
        <f t="shared" si="3"/>
        <v>28.342360586171978</v>
      </c>
      <c r="I106" s="9">
        <v>76.057360586171981</v>
      </c>
      <c r="J106" s="13">
        <v>32.170304338280758</v>
      </c>
      <c r="K106" s="1">
        <v>1</v>
      </c>
      <c r="L106" s="3"/>
    </row>
    <row r="107" spans="1:12" ht="18" customHeight="1" x14ac:dyDescent="0.25">
      <c r="A107" s="8">
        <v>103</v>
      </c>
      <c r="B107" s="1">
        <v>5</v>
      </c>
      <c r="C107" s="1">
        <v>515</v>
      </c>
      <c r="D107" s="1" t="s">
        <v>17</v>
      </c>
      <c r="E107" s="9">
        <v>44.865000000000002</v>
      </c>
      <c r="F107" s="9">
        <v>2.85</v>
      </c>
      <c r="G107" s="9" t="s">
        <v>12</v>
      </c>
      <c r="H107" s="10">
        <f t="shared" si="3"/>
        <v>28.342360586171978</v>
      </c>
      <c r="I107" s="9">
        <v>76.057360586171981</v>
      </c>
      <c r="J107" s="13">
        <v>32.170304338280758</v>
      </c>
      <c r="K107" s="1">
        <v>1</v>
      </c>
      <c r="L107" s="3"/>
    </row>
    <row r="108" spans="1:12" ht="18" customHeight="1" x14ac:dyDescent="0.25">
      <c r="A108" s="8">
        <v>104</v>
      </c>
      <c r="B108" s="1">
        <v>5</v>
      </c>
      <c r="C108" s="1">
        <v>516</v>
      </c>
      <c r="D108" s="1" t="s">
        <v>18</v>
      </c>
      <c r="E108" s="9">
        <v>44.865000000000002</v>
      </c>
      <c r="F108" s="9">
        <v>2.85</v>
      </c>
      <c r="G108" s="9" t="s">
        <v>12</v>
      </c>
      <c r="H108" s="10">
        <f t="shared" si="3"/>
        <v>28.342360586171978</v>
      </c>
      <c r="I108" s="9">
        <v>76.057360586171981</v>
      </c>
      <c r="J108" s="13">
        <v>32.170304338280758</v>
      </c>
      <c r="K108" s="1">
        <v>1</v>
      </c>
      <c r="L108" s="3"/>
    </row>
    <row r="109" spans="1:12" ht="18" customHeight="1" x14ac:dyDescent="0.25">
      <c r="A109" s="8">
        <v>105</v>
      </c>
      <c r="B109" s="1">
        <v>5</v>
      </c>
      <c r="C109" s="1">
        <v>517</v>
      </c>
      <c r="D109" s="1" t="s">
        <v>18</v>
      </c>
      <c r="E109" s="9">
        <v>44.865000000000002</v>
      </c>
      <c r="F109" s="9">
        <v>2.85</v>
      </c>
      <c r="G109" s="9" t="s">
        <v>12</v>
      </c>
      <c r="H109" s="10">
        <f t="shared" si="3"/>
        <v>28.133354374063785</v>
      </c>
      <c r="I109" s="9">
        <v>75.848354374063788</v>
      </c>
      <c r="J109" s="13">
        <v>32.081900094427276</v>
      </c>
      <c r="K109" s="1">
        <v>1</v>
      </c>
      <c r="L109" s="3"/>
    </row>
    <row r="110" spans="1:12" ht="18" customHeight="1" x14ac:dyDescent="0.25">
      <c r="A110" s="8">
        <v>106</v>
      </c>
      <c r="B110" s="1">
        <v>5</v>
      </c>
      <c r="C110" s="1">
        <v>518</v>
      </c>
      <c r="D110" s="1" t="s">
        <v>18</v>
      </c>
      <c r="E110" s="9">
        <v>44.865000000000002</v>
      </c>
      <c r="F110" s="9">
        <v>2.85</v>
      </c>
      <c r="G110" s="9" t="s">
        <v>12</v>
      </c>
      <c r="H110" s="10">
        <f t="shared" si="3"/>
        <v>28.133354374063785</v>
      </c>
      <c r="I110" s="9">
        <v>75.848354374063788</v>
      </c>
      <c r="J110" s="13">
        <v>32.081900094427276</v>
      </c>
      <c r="K110" s="1" t="s">
        <v>12</v>
      </c>
      <c r="L110" s="3"/>
    </row>
    <row r="111" spans="1:12" ht="18" customHeight="1" x14ac:dyDescent="0.25">
      <c r="A111" s="8">
        <v>107</v>
      </c>
      <c r="B111" s="1">
        <v>5</v>
      </c>
      <c r="C111" s="1">
        <v>519</v>
      </c>
      <c r="D111" s="1" t="s">
        <v>18</v>
      </c>
      <c r="E111" s="9">
        <v>44.865000000000002</v>
      </c>
      <c r="F111" s="9">
        <v>2.85</v>
      </c>
      <c r="G111" s="9" t="s">
        <v>12</v>
      </c>
      <c r="H111" s="10">
        <f t="shared" si="3"/>
        <v>28.133354374063785</v>
      </c>
      <c r="I111" s="9">
        <v>75.848354374063788</v>
      </c>
      <c r="J111" s="13">
        <v>32.081900094427276</v>
      </c>
      <c r="K111" s="1" t="s">
        <v>12</v>
      </c>
      <c r="L111" s="3"/>
    </row>
    <row r="112" spans="1:12" ht="18" customHeight="1" x14ac:dyDescent="0.25">
      <c r="A112" s="8">
        <v>108</v>
      </c>
      <c r="B112" s="1">
        <v>5</v>
      </c>
      <c r="C112" s="1">
        <v>520</v>
      </c>
      <c r="D112" s="1" t="s">
        <v>18</v>
      </c>
      <c r="E112" s="9">
        <v>44.865000000000002</v>
      </c>
      <c r="F112" s="9">
        <v>2.85</v>
      </c>
      <c r="G112" s="9" t="s">
        <v>12</v>
      </c>
      <c r="H112" s="10">
        <f t="shared" si="3"/>
        <v>28.133354374063785</v>
      </c>
      <c r="I112" s="9">
        <v>75.848354374063788</v>
      </c>
      <c r="J112" s="13">
        <v>32.081900094427276</v>
      </c>
      <c r="K112" s="1" t="s">
        <v>12</v>
      </c>
      <c r="L112" s="3"/>
    </row>
    <row r="113" spans="1:12" ht="18" customHeight="1" x14ac:dyDescent="0.25">
      <c r="A113" s="8">
        <v>109</v>
      </c>
      <c r="B113" s="1">
        <v>5</v>
      </c>
      <c r="C113" s="1">
        <v>521</v>
      </c>
      <c r="D113" s="1" t="s">
        <v>18</v>
      </c>
      <c r="E113" s="9">
        <v>44.865000000000002</v>
      </c>
      <c r="F113" s="9">
        <v>2.85</v>
      </c>
      <c r="G113" s="9" t="s">
        <v>12</v>
      </c>
      <c r="H113" s="10">
        <f t="shared" si="3"/>
        <v>28.133354374063785</v>
      </c>
      <c r="I113" s="9">
        <v>75.848354374063788</v>
      </c>
      <c r="J113" s="13">
        <v>32.081900094427276</v>
      </c>
      <c r="K113" s="1" t="s">
        <v>12</v>
      </c>
      <c r="L113" s="1">
        <v>1</v>
      </c>
    </row>
    <row r="114" spans="1:12" ht="18" customHeight="1" x14ac:dyDescent="0.25">
      <c r="A114" s="8">
        <v>110</v>
      </c>
      <c r="B114" s="1">
        <v>5</v>
      </c>
      <c r="C114" s="1">
        <v>522</v>
      </c>
      <c r="D114" s="1" t="s">
        <v>18</v>
      </c>
      <c r="E114" s="9">
        <v>44.865000000000002</v>
      </c>
      <c r="F114" s="9">
        <v>2.85</v>
      </c>
      <c r="G114" s="9" t="s">
        <v>12</v>
      </c>
      <c r="H114" s="10">
        <f t="shared" si="3"/>
        <v>28.342360586171978</v>
      </c>
      <c r="I114" s="9">
        <v>76.057360586171981</v>
      </c>
      <c r="J114" s="13">
        <v>32.170304338280758</v>
      </c>
      <c r="K114" s="1">
        <v>1</v>
      </c>
      <c r="L114" s="1"/>
    </row>
    <row r="115" spans="1:12" ht="18" customHeight="1" x14ac:dyDescent="0.25">
      <c r="A115" s="16" t="s">
        <v>23</v>
      </c>
      <c r="B115" s="17"/>
      <c r="C115" s="17"/>
      <c r="D115" s="18"/>
      <c r="E115" s="9">
        <v>391.63</v>
      </c>
      <c r="F115" s="9" t="s">
        <v>12</v>
      </c>
      <c r="G115" s="9"/>
      <c r="H115" s="10"/>
      <c r="I115" s="9">
        <f>SUM(E115:H115)</f>
        <v>391.63</v>
      </c>
      <c r="J115" s="13">
        <v>165</v>
      </c>
      <c r="K115" s="1" t="s">
        <v>12</v>
      </c>
      <c r="L115" s="1"/>
    </row>
    <row r="116" spans="1:12" ht="18" customHeight="1" x14ac:dyDescent="0.25">
      <c r="A116" s="19"/>
      <c r="B116" s="17"/>
      <c r="C116" s="17"/>
      <c r="D116" s="18"/>
      <c r="E116" s="9"/>
      <c r="F116" s="9"/>
      <c r="G116" s="9"/>
      <c r="H116" s="10"/>
      <c r="I116" s="9"/>
      <c r="J116" s="13"/>
      <c r="K116" s="3"/>
      <c r="L116" s="3"/>
    </row>
    <row r="117" spans="1:12" ht="18" customHeight="1" x14ac:dyDescent="0.3">
      <c r="A117" s="35" t="s">
        <v>19</v>
      </c>
      <c r="B117" s="36"/>
      <c r="C117" s="36"/>
      <c r="D117" s="37"/>
      <c r="E117" s="20">
        <f>SUM(E5:E115)</f>
        <v>6032.39</v>
      </c>
      <c r="F117" s="20">
        <f>SUM(F5:F115)</f>
        <v>314.00000000000011</v>
      </c>
      <c r="G117" s="20"/>
      <c r="H117" s="20">
        <f>SUM(H5:H114)</f>
        <v>3370.5050000000019</v>
      </c>
      <c r="I117" s="20">
        <f>SUM(I5:I114)</f>
        <v>9325.2650000000012</v>
      </c>
      <c r="J117" s="21">
        <f>SUM(J5:J115)</f>
        <v>4109.3468820512808</v>
      </c>
      <c r="K117" s="3"/>
      <c r="L117" s="3"/>
    </row>
    <row r="118" spans="1:12" ht="18" customHeight="1" x14ac:dyDescent="0.3">
      <c r="A118" s="38"/>
      <c r="B118" s="39"/>
      <c r="C118" s="39"/>
      <c r="D118" s="40"/>
      <c r="E118" s="9"/>
      <c r="F118" s="9"/>
      <c r="G118" s="9"/>
      <c r="H118" s="9"/>
      <c r="I118" s="9"/>
      <c r="J118" s="22"/>
      <c r="K118" s="23"/>
      <c r="L118" s="3"/>
    </row>
    <row r="119" spans="1:12" ht="18" customHeight="1" x14ac:dyDescent="0.3">
      <c r="A119" s="19"/>
      <c r="B119" s="24"/>
      <c r="C119" s="24"/>
      <c r="D119" s="25"/>
      <c r="E119" s="9"/>
      <c r="F119" s="9"/>
      <c r="G119" s="9"/>
      <c r="H119" s="9"/>
      <c r="I119" s="9"/>
      <c r="J119" s="22"/>
      <c r="K119" s="23"/>
      <c r="L119" s="3"/>
    </row>
    <row r="120" spans="1:12" ht="18" customHeight="1" x14ac:dyDescent="0.3">
      <c r="A120" s="41" t="s">
        <v>21</v>
      </c>
      <c r="B120" s="42"/>
      <c r="C120" s="42"/>
      <c r="D120" s="43"/>
      <c r="E120" s="9"/>
      <c r="F120" s="9"/>
      <c r="G120" s="9"/>
      <c r="H120" s="9"/>
      <c r="I120" s="9"/>
      <c r="J120" s="22"/>
      <c r="K120" s="23">
        <f>SUM(K6:K118)</f>
        <v>65</v>
      </c>
      <c r="L120" s="23">
        <f>SUM(L6:L118)</f>
        <v>1</v>
      </c>
    </row>
    <row r="121" spans="1:12" ht="18" customHeight="1" x14ac:dyDescent="0.25">
      <c r="A121" s="8"/>
      <c r="B121" s="1"/>
      <c r="C121" s="1"/>
      <c r="D121" s="1"/>
      <c r="E121" s="9"/>
      <c r="F121" s="9"/>
      <c r="G121" s="9"/>
      <c r="H121" s="9"/>
      <c r="I121" s="9"/>
      <c r="J121" s="22"/>
      <c r="K121" s="3"/>
      <c r="L121" s="3"/>
    </row>
    <row r="122" spans="1:12" x14ac:dyDescent="0.25">
      <c r="A122" s="26"/>
      <c r="E122" s="28"/>
      <c r="F122" s="28"/>
      <c r="G122" s="28"/>
      <c r="H122" s="28"/>
      <c r="I122" s="28"/>
      <c r="J122" s="29"/>
    </row>
    <row r="124" spans="1:12" x14ac:dyDescent="0.25">
      <c r="A124" s="26"/>
      <c r="E124" s="28"/>
      <c r="F124" s="28"/>
      <c r="G124" s="28"/>
      <c r="H124" s="28"/>
      <c r="I124" s="28"/>
      <c r="J124" s="29"/>
    </row>
    <row r="125" spans="1:12" x14ac:dyDescent="0.25">
      <c r="A125" s="26"/>
      <c r="E125" s="28"/>
      <c r="F125" s="28"/>
      <c r="G125" s="28"/>
      <c r="H125" s="28"/>
      <c r="I125" s="28"/>
      <c r="J125" s="29"/>
    </row>
    <row r="126" spans="1:12" x14ac:dyDescent="0.25">
      <c r="A126" s="26"/>
      <c r="E126" s="28"/>
      <c r="F126" s="28"/>
      <c r="G126" s="28"/>
      <c r="H126" s="28"/>
      <c r="I126" s="28"/>
      <c r="J126" s="29"/>
    </row>
    <row r="127" spans="1:12" x14ac:dyDescent="0.25">
      <c r="A127" s="26"/>
      <c r="E127" s="28"/>
      <c r="F127" s="28"/>
      <c r="G127" s="28"/>
      <c r="H127" s="28"/>
      <c r="I127" s="28"/>
      <c r="J127" s="29"/>
    </row>
    <row r="128" spans="1:12" x14ac:dyDescent="0.25">
      <c r="A128" s="26"/>
      <c r="E128" s="28"/>
      <c r="F128" s="28"/>
      <c r="G128" s="28"/>
      <c r="H128" s="28"/>
      <c r="I128" s="28"/>
      <c r="J128" s="29"/>
    </row>
    <row r="129" spans="1:10" x14ac:dyDescent="0.25">
      <c r="A129" s="26"/>
      <c r="E129" s="28"/>
      <c r="F129" s="28"/>
      <c r="G129" s="28"/>
      <c r="H129" s="28"/>
      <c r="I129" s="28"/>
      <c r="J129" s="29"/>
    </row>
    <row r="130" spans="1:10" x14ac:dyDescent="0.25">
      <c r="A130" s="26"/>
      <c r="E130" s="28"/>
      <c r="F130" s="28"/>
      <c r="G130" s="28"/>
      <c r="H130" s="28"/>
      <c r="I130" s="28"/>
      <c r="J130" s="29"/>
    </row>
    <row r="131" spans="1:10" x14ac:dyDescent="0.25">
      <c r="A131" s="26"/>
      <c r="E131" s="28"/>
      <c r="F131" s="28"/>
      <c r="G131" s="28"/>
      <c r="H131" s="28"/>
      <c r="I131" s="28"/>
      <c r="J131" s="29"/>
    </row>
    <row r="132" spans="1:10" x14ac:dyDescent="0.25">
      <c r="A132" s="26"/>
      <c r="E132" s="28"/>
      <c r="F132" s="28"/>
      <c r="G132" s="28"/>
      <c r="H132" s="28"/>
      <c r="I132" s="28"/>
      <c r="J132" s="29"/>
    </row>
    <row r="133" spans="1:10" x14ac:dyDescent="0.25">
      <c r="A133" s="26"/>
      <c r="E133" s="28"/>
      <c r="F133" s="28"/>
      <c r="G133" s="28"/>
      <c r="H133" s="28"/>
      <c r="I133" s="28"/>
      <c r="J133" s="29"/>
    </row>
    <row r="134" spans="1:10" x14ac:dyDescent="0.25">
      <c r="A134" s="26"/>
      <c r="E134" s="28"/>
      <c r="F134" s="28"/>
      <c r="G134" s="28"/>
      <c r="H134" s="28"/>
      <c r="I134" s="28"/>
      <c r="J134" s="29"/>
    </row>
    <row r="135" spans="1:10" x14ac:dyDescent="0.25">
      <c r="A135" s="26"/>
      <c r="E135" s="28"/>
      <c r="F135" s="28"/>
      <c r="G135" s="28"/>
      <c r="H135" s="28"/>
      <c r="I135" s="28"/>
      <c r="J135" s="29"/>
    </row>
    <row r="136" spans="1:10" x14ac:dyDescent="0.25">
      <c r="A136" s="26"/>
      <c r="E136" s="28"/>
      <c r="F136" s="28"/>
      <c r="G136" s="28"/>
      <c r="H136" s="28"/>
      <c r="I136" s="28"/>
      <c r="J136" s="29"/>
    </row>
    <row r="137" spans="1:10" x14ac:dyDescent="0.25">
      <c r="A137" s="26"/>
      <c r="E137" s="28"/>
      <c r="F137" s="28"/>
      <c r="G137" s="28"/>
      <c r="H137" s="28"/>
      <c r="I137" s="28"/>
      <c r="J137" s="29"/>
    </row>
    <row r="139" spans="1:10" x14ac:dyDescent="0.25">
      <c r="A139" s="26"/>
      <c r="E139" s="28"/>
      <c r="F139" s="28"/>
      <c r="G139" s="28"/>
      <c r="H139" s="28"/>
      <c r="I139" s="28"/>
      <c r="J139" s="29"/>
    </row>
    <row r="140" spans="1:10" x14ac:dyDescent="0.25">
      <c r="A140" s="26"/>
      <c r="E140" s="28"/>
      <c r="F140" s="28"/>
      <c r="G140" s="28"/>
      <c r="H140" s="28"/>
      <c r="I140" s="28"/>
      <c r="J140" s="29"/>
    </row>
    <row r="141" spans="1:10" x14ac:dyDescent="0.25">
      <c r="A141" s="26"/>
      <c r="E141" s="28"/>
      <c r="F141" s="28"/>
      <c r="G141" s="28"/>
      <c r="H141" s="28"/>
      <c r="I141" s="28"/>
      <c r="J141" s="29"/>
    </row>
    <row r="142" spans="1:10" x14ac:dyDescent="0.25">
      <c r="A142" s="26"/>
      <c r="E142" s="28"/>
      <c r="F142" s="28"/>
      <c r="G142" s="28"/>
      <c r="H142" s="28"/>
      <c r="I142" s="28"/>
      <c r="J142" s="29"/>
    </row>
    <row r="143" spans="1:10" x14ac:dyDescent="0.25">
      <c r="A143" s="26"/>
      <c r="E143" s="28"/>
      <c r="F143" s="28"/>
      <c r="G143" s="28"/>
      <c r="H143" s="28"/>
      <c r="I143" s="28"/>
      <c r="J143" s="29"/>
    </row>
    <row r="144" spans="1:10" x14ac:dyDescent="0.25">
      <c r="A144" s="26"/>
      <c r="E144" s="28"/>
      <c r="F144" s="28"/>
      <c r="G144" s="28"/>
      <c r="H144" s="28"/>
      <c r="I144" s="28"/>
      <c r="J144" s="29"/>
    </row>
    <row r="145" spans="1:10" x14ac:dyDescent="0.25">
      <c r="A145" s="26"/>
      <c r="E145" s="28"/>
      <c r="F145" s="28"/>
      <c r="G145" s="28"/>
      <c r="H145" s="28"/>
      <c r="I145" s="28"/>
      <c r="J145" s="29"/>
    </row>
    <row r="146" spans="1:10" x14ac:dyDescent="0.25">
      <c r="A146" s="26"/>
      <c r="E146" s="28"/>
      <c r="F146" s="28"/>
      <c r="G146" s="28"/>
      <c r="H146" s="28"/>
      <c r="I146" s="28"/>
      <c r="J146" s="29"/>
    </row>
    <row r="147" spans="1:10" x14ac:dyDescent="0.25">
      <c r="A147" s="26"/>
      <c r="E147" s="28"/>
      <c r="F147" s="28"/>
      <c r="G147" s="28"/>
      <c r="H147" s="28"/>
      <c r="I147" s="28"/>
      <c r="J147" s="29"/>
    </row>
    <row r="148" spans="1:10" x14ac:dyDescent="0.25">
      <c r="A148" s="26"/>
      <c r="E148" s="28"/>
      <c r="F148" s="28"/>
      <c r="G148" s="28"/>
      <c r="H148" s="28"/>
      <c r="I148" s="28"/>
      <c r="J148" s="29"/>
    </row>
    <row r="149" spans="1:10" x14ac:dyDescent="0.25">
      <c r="A149" s="26"/>
      <c r="E149" s="28"/>
      <c r="F149" s="28"/>
      <c r="G149" s="28"/>
      <c r="H149" s="28"/>
      <c r="I149" s="28"/>
      <c r="J149" s="29"/>
    </row>
    <row r="150" spans="1:10" x14ac:dyDescent="0.25">
      <c r="A150" s="26"/>
      <c r="E150" s="28"/>
      <c r="F150" s="28"/>
      <c r="G150" s="28"/>
      <c r="H150" s="28"/>
      <c r="I150" s="28"/>
      <c r="J150" s="29"/>
    </row>
    <row r="151" spans="1:10" x14ac:dyDescent="0.25">
      <c r="A151" s="26"/>
      <c r="E151" s="28"/>
      <c r="F151" s="28"/>
      <c r="G151" s="28"/>
      <c r="H151" s="28"/>
      <c r="I151" s="28"/>
      <c r="J151" s="29"/>
    </row>
    <row r="152" spans="1:10" x14ac:dyDescent="0.25">
      <c r="A152" s="26"/>
      <c r="E152" s="28"/>
      <c r="F152" s="28"/>
      <c r="G152" s="28"/>
      <c r="H152" s="28"/>
      <c r="I152" s="28"/>
      <c r="J152" s="29"/>
    </row>
    <row r="154" spans="1:10" x14ac:dyDescent="0.25">
      <c r="A154" s="26"/>
      <c r="E154" s="28"/>
      <c r="F154" s="28"/>
      <c r="G154" s="28"/>
      <c r="H154" s="28"/>
      <c r="I154" s="28"/>
      <c r="J154" s="29"/>
    </row>
    <row r="155" spans="1:10" x14ac:dyDescent="0.25">
      <c r="A155" s="26"/>
      <c r="E155" s="28"/>
      <c r="F155" s="28"/>
      <c r="G155" s="28"/>
      <c r="H155" s="28"/>
      <c r="I155" s="28"/>
      <c r="J155" s="29"/>
    </row>
    <row r="156" spans="1:10" x14ac:dyDescent="0.25">
      <c r="A156" s="26"/>
      <c r="E156" s="28"/>
      <c r="F156" s="28"/>
      <c r="G156" s="28"/>
      <c r="H156" s="28"/>
      <c r="I156" s="28"/>
      <c r="J156" s="29"/>
    </row>
    <row r="157" spans="1:10" x14ac:dyDescent="0.25">
      <c r="A157" s="26"/>
      <c r="E157" s="28"/>
      <c r="F157" s="28"/>
      <c r="G157" s="28"/>
      <c r="H157" s="28"/>
      <c r="I157" s="28"/>
      <c r="J157" s="29"/>
    </row>
    <row r="158" spans="1:10" x14ac:dyDescent="0.25">
      <c r="A158" s="26"/>
      <c r="E158" s="28"/>
      <c r="F158" s="28"/>
      <c r="G158" s="28"/>
      <c r="H158" s="28"/>
      <c r="I158" s="28"/>
      <c r="J158" s="29"/>
    </row>
    <row r="159" spans="1:10" x14ac:dyDescent="0.25">
      <c r="A159" s="26"/>
      <c r="E159" s="28"/>
      <c r="F159" s="28"/>
      <c r="G159" s="28"/>
      <c r="H159" s="28"/>
      <c r="I159" s="28"/>
      <c r="J159" s="29"/>
    </row>
    <row r="160" spans="1:10" x14ac:dyDescent="0.25">
      <c r="A160" s="26"/>
      <c r="E160" s="28"/>
      <c r="F160" s="28"/>
      <c r="G160" s="28"/>
      <c r="H160" s="28"/>
      <c r="I160" s="28"/>
      <c r="J160" s="29"/>
    </row>
    <row r="161" spans="1:10" x14ac:dyDescent="0.25">
      <c r="A161" s="26"/>
      <c r="E161" s="28"/>
      <c r="F161" s="28"/>
      <c r="G161" s="28"/>
      <c r="H161" s="28"/>
      <c r="I161" s="28"/>
      <c r="J161" s="29"/>
    </row>
    <row r="162" spans="1:10" x14ac:dyDescent="0.25">
      <c r="A162" s="26"/>
      <c r="E162" s="28"/>
      <c r="F162" s="28"/>
      <c r="G162" s="28"/>
      <c r="H162" s="28"/>
      <c r="I162" s="28"/>
      <c r="J162" s="29"/>
    </row>
    <row r="163" spans="1:10" x14ac:dyDescent="0.25">
      <c r="A163" s="26"/>
      <c r="E163" s="28"/>
      <c r="F163" s="28"/>
      <c r="G163" s="28"/>
      <c r="H163" s="28"/>
      <c r="I163" s="28"/>
      <c r="J163" s="29"/>
    </row>
    <row r="164" spans="1:10" x14ac:dyDescent="0.25">
      <c r="A164" s="26"/>
      <c r="E164" s="28"/>
      <c r="F164" s="28"/>
      <c r="G164" s="28"/>
      <c r="H164" s="28"/>
      <c r="I164" s="28"/>
      <c r="J164" s="29"/>
    </row>
    <row r="165" spans="1:10" x14ac:dyDescent="0.25">
      <c r="A165" s="26"/>
      <c r="E165" s="28"/>
      <c r="F165" s="28"/>
      <c r="G165" s="28"/>
      <c r="H165" s="28"/>
      <c r="I165" s="28"/>
      <c r="J165" s="29"/>
    </row>
    <row r="166" spans="1:10" x14ac:dyDescent="0.25">
      <c r="A166" s="26"/>
      <c r="E166" s="28"/>
      <c r="F166" s="28"/>
      <c r="G166" s="28"/>
      <c r="H166" s="28"/>
      <c r="I166" s="28"/>
      <c r="J166" s="29"/>
    </row>
    <row r="167" spans="1:10" x14ac:dyDescent="0.25">
      <c r="A167" s="26"/>
      <c r="E167" s="28"/>
      <c r="F167" s="28"/>
      <c r="G167" s="28"/>
      <c r="H167" s="28"/>
      <c r="I167" s="28"/>
      <c r="J167" s="29"/>
    </row>
    <row r="169" spans="1:10" x14ac:dyDescent="0.25">
      <c r="A169" s="26"/>
      <c r="E169" s="28"/>
      <c r="F169" s="28"/>
      <c r="G169" s="28"/>
      <c r="H169" s="28"/>
      <c r="I169" s="28"/>
      <c r="J169" s="29"/>
    </row>
    <row r="170" spans="1:10" x14ac:dyDescent="0.25">
      <c r="A170" s="26"/>
      <c r="E170" s="28"/>
      <c r="F170" s="28"/>
      <c r="G170" s="28"/>
      <c r="H170" s="28"/>
      <c r="I170" s="28"/>
      <c r="J170" s="29"/>
    </row>
    <row r="171" spans="1:10" x14ac:dyDescent="0.25">
      <c r="A171" s="26"/>
      <c r="E171" s="28"/>
      <c r="F171" s="28"/>
      <c r="G171" s="28"/>
      <c r="H171" s="28"/>
      <c r="I171" s="28"/>
      <c r="J171" s="29"/>
    </row>
    <row r="172" spans="1:10" x14ac:dyDescent="0.25">
      <c r="A172" s="26"/>
      <c r="E172" s="28"/>
      <c r="F172" s="28"/>
      <c r="G172" s="28"/>
      <c r="H172" s="28"/>
      <c r="I172" s="28"/>
      <c r="J172" s="29"/>
    </row>
    <row r="173" spans="1:10" x14ac:dyDescent="0.25">
      <c r="A173" s="26"/>
      <c r="E173" s="28"/>
      <c r="F173" s="28"/>
      <c r="G173" s="28"/>
      <c r="H173" s="28"/>
      <c r="I173" s="28"/>
      <c r="J173" s="29"/>
    </row>
    <row r="174" spans="1:10" x14ac:dyDescent="0.25">
      <c r="A174" s="26"/>
      <c r="E174" s="28"/>
      <c r="F174" s="28"/>
      <c r="G174" s="28"/>
      <c r="H174" s="28"/>
      <c r="I174" s="28"/>
      <c r="J174" s="29"/>
    </row>
    <row r="175" spans="1:10" x14ac:dyDescent="0.25">
      <c r="A175" s="26"/>
      <c r="E175" s="28"/>
      <c r="F175" s="28"/>
      <c r="G175" s="28"/>
      <c r="H175" s="28"/>
      <c r="I175" s="28"/>
      <c r="J175" s="29"/>
    </row>
    <row r="176" spans="1:10" x14ac:dyDescent="0.25">
      <c r="A176" s="26"/>
      <c r="E176" s="28"/>
      <c r="F176" s="28"/>
      <c r="G176" s="28"/>
      <c r="H176" s="28"/>
      <c r="I176" s="28"/>
      <c r="J176" s="29"/>
    </row>
    <row r="177" spans="1:10" x14ac:dyDescent="0.25">
      <c r="A177" s="26"/>
      <c r="E177" s="28"/>
      <c r="F177" s="28"/>
      <c r="G177" s="28"/>
      <c r="H177" s="28"/>
      <c r="I177" s="28"/>
      <c r="J177" s="29"/>
    </row>
    <row r="178" spans="1:10" x14ac:dyDescent="0.25">
      <c r="A178" s="26"/>
      <c r="E178" s="28"/>
      <c r="F178" s="28"/>
      <c r="G178" s="28"/>
      <c r="H178" s="28"/>
      <c r="I178" s="28"/>
      <c r="J178" s="29"/>
    </row>
    <row r="179" spans="1:10" x14ac:dyDescent="0.25">
      <c r="A179" s="26"/>
      <c r="E179" s="28"/>
      <c r="F179" s="28"/>
      <c r="G179" s="28"/>
      <c r="H179" s="28"/>
      <c r="I179" s="28"/>
      <c r="J179" s="29"/>
    </row>
    <row r="180" spans="1:10" x14ac:dyDescent="0.25">
      <c r="A180" s="26"/>
      <c r="E180" s="28"/>
      <c r="F180" s="28"/>
      <c r="G180" s="28"/>
      <c r="H180" s="28"/>
      <c r="I180" s="28"/>
      <c r="J180" s="29"/>
    </row>
    <row r="181" spans="1:10" x14ac:dyDescent="0.25">
      <c r="A181" s="26"/>
      <c r="E181" s="28"/>
      <c r="F181" s="28"/>
      <c r="G181" s="28"/>
      <c r="H181" s="28"/>
      <c r="I181" s="28"/>
      <c r="J181" s="29"/>
    </row>
    <row r="182" spans="1:10" x14ac:dyDescent="0.25">
      <c r="A182" s="26"/>
      <c r="E182" s="28"/>
      <c r="F182" s="28"/>
      <c r="G182" s="28"/>
      <c r="H182" s="28"/>
      <c r="I182" s="28"/>
      <c r="J182" s="29"/>
    </row>
    <row r="184" spans="1:10" x14ac:dyDescent="0.25">
      <c r="A184" s="26"/>
      <c r="E184" s="28"/>
      <c r="F184" s="28"/>
      <c r="G184" s="28"/>
      <c r="H184" s="28"/>
      <c r="I184" s="28"/>
      <c r="J184" s="29"/>
    </row>
    <row r="185" spans="1:10" x14ac:dyDescent="0.25">
      <c r="A185" s="26"/>
      <c r="E185" s="28"/>
      <c r="F185" s="28"/>
      <c r="G185" s="28"/>
      <c r="H185" s="28"/>
      <c r="I185" s="28"/>
      <c r="J185" s="29"/>
    </row>
    <row r="186" spans="1:10" x14ac:dyDescent="0.25">
      <c r="A186" s="26"/>
      <c r="E186" s="28"/>
      <c r="F186" s="28"/>
      <c r="G186" s="28"/>
      <c r="H186" s="28"/>
      <c r="I186" s="28"/>
      <c r="J186" s="29"/>
    </row>
    <row r="187" spans="1:10" x14ac:dyDescent="0.25">
      <c r="A187" s="26"/>
      <c r="E187" s="28"/>
      <c r="F187" s="28"/>
      <c r="G187" s="28"/>
      <c r="H187" s="28"/>
      <c r="I187" s="28"/>
      <c r="J187" s="29"/>
    </row>
    <row r="188" spans="1:10" x14ac:dyDescent="0.25">
      <c r="A188" s="26"/>
      <c r="E188" s="28"/>
      <c r="F188" s="28"/>
      <c r="G188" s="28"/>
      <c r="H188" s="28"/>
      <c r="I188" s="28"/>
      <c r="J188" s="29"/>
    </row>
    <row r="189" spans="1:10" x14ac:dyDescent="0.25">
      <c r="A189" s="26"/>
      <c r="E189" s="28"/>
      <c r="F189" s="28"/>
      <c r="G189" s="28"/>
      <c r="H189" s="28"/>
      <c r="I189" s="28"/>
      <c r="J189" s="29"/>
    </row>
    <row r="190" spans="1:10" x14ac:dyDescent="0.25">
      <c r="A190" s="26"/>
      <c r="E190" s="28"/>
      <c r="F190" s="28"/>
      <c r="G190" s="28"/>
      <c r="H190" s="28"/>
      <c r="I190" s="28"/>
      <c r="J190" s="29"/>
    </row>
    <row r="191" spans="1:10" x14ac:dyDescent="0.25">
      <c r="A191" s="26"/>
      <c r="E191" s="28"/>
      <c r="F191" s="28"/>
      <c r="G191" s="28"/>
      <c r="H191" s="28"/>
      <c r="I191" s="28"/>
      <c r="J191" s="29"/>
    </row>
    <row r="192" spans="1:10" x14ac:dyDescent="0.25">
      <c r="A192" s="26"/>
      <c r="E192" s="28"/>
      <c r="F192" s="28"/>
      <c r="G192" s="28"/>
      <c r="H192" s="28"/>
      <c r="I192" s="28"/>
      <c r="J192" s="29"/>
    </row>
    <row r="193" spans="1:10" x14ac:dyDescent="0.25">
      <c r="A193" s="26"/>
      <c r="E193" s="28"/>
      <c r="F193" s="28"/>
      <c r="G193" s="28"/>
      <c r="H193" s="28"/>
      <c r="I193" s="28"/>
      <c r="J193" s="29"/>
    </row>
    <row r="194" spans="1:10" x14ac:dyDescent="0.25">
      <c r="A194" s="26"/>
      <c r="E194" s="28"/>
      <c r="F194" s="28"/>
      <c r="G194" s="28"/>
      <c r="H194" s="28"/>
      <c r="I194" s="28"/>
      <c r="J194" s="29"/>
    </row>
    <row r="195" spans="1:10" x14ac:dyDescent="0.25">
      <c r="A195" s="26"/>
      <c r="E195" s="28"/>
      <c r="F195" s="28"/>
      <c r="G195" s="28"/>
      <c r="H195" s="28"/>
      <c r="I195" s="28"/>
      <c r="J195" s="29"/>
    </row>
    <row r="196" spans="1:10" x14ac:dyDescent="0.25">
      <c r="A196" s="26"/>
      <c r="E196" s="28"/>
      <c r="F196" s="28"/>
      <c r="G196" s="28"/>
      <c r="H196" s="28"/>
      <c r="I196" s="28"/>
      <c r="J196" s="29"/>
    </row>
    <row r="197" spans="1:10" x14ac:dyDescent="0.25">
      <c r="A197" s="26"/>
      <c r="E197" s="28"/>
      <c r="F197" s="28"/>
      <c r="G197" s="28"/>
      <c r="H197" s="28"/>
      <c r="I197" s="28"/>
      <c r="J197" s="29"/>
    </row>
    <row r="199" spans="1:10" x14ac:dyDescent="0.25">
      <c r="A199" s="26"/>
      <c r="E199" s="28"/>
      <c r="F199" s="28"/>
      <c r="G199" s="28"/>
      <c r="H199" s="28"/>
      <c r="I199" s="28"/>
      <c r="J199" s="29"/>
    </row>
    <row r="200" spans="1:10" x14ac:dyDescent="0.25">
      <c r="A200" s="26"/>
      <c r="E200" s="28"/>
      <c r="F200" s="28"/>
      <c r="G200" s="28"/>
      <c r="H200" s="28"/>
      <c r="I200" s="28"/>
      <c r="J200" s="29"/>
    </row>
    <row r="201" spans="1:10" x14ac:dyDescent="0.25">
      <c r="A201" s="26"/>
      <c r="E201" s="28"/>
      <c r="F201" s="28"/>
      <c r="G201" s="28"/>
      <c r="H201" s="28"/>
      <c r="I201" s="28"/>
      <c r="J201" s="29"/>
    </row>
    <row r="202" spans="1:10" x14ac:dyDescent="0.25">
      <c r="A202" s="26"/>
      <c r="E202" s="28"/>
      <c r="F202" s="28"/>
      <c r="G202" s="28"/>
      <c r="H202" s="28"/>
      <c r="I202" s="28"/>
      <c r="J202" s="29"/>
    </row>
    <row r="203" spans="1:10" x14ac:dyDescent="0.25">
      <c r="A203" s="26"/>
      <c r="E203" s="28"/>
      <c r="F203" s="28"/>
      <c r="G203" s="28"/>
      <c r="H203" s="28"/>
      <c r="I203" s="28"/>
      <c r="J203" s="29"/>
    </row>
    <row r="204" spans="1:10" x14ac:dyDescent="0.25">
      <c r="A204" s="26"/>
      <c r="E204" s="28"/>
      <c r="F204" s="28"/>
      <c r="G204" s="28"/>
      <c r="H204" s="28"/>
      <c r="I204" s="28"/>
      <c r="J204" s="29"/>
    </row>
    <row r="205" spans="1:10" x14ac:dyDescent="0.25">
      <c r="A205" s="26"/>
      <c r="E205" s="28"/>
      <c r="F205" s="28"/>
      <c r="G205" s="28"/>
      <c r="H205" s="28"/>
      <c r="I205" s="28"/>
      <c r="J205" s="29"/>
    </row>
    <row r="206" spans="1:10" x14ac:dyDescent="0.25">
      <c r="A206" s="26"/>
      <c r="E206" s="28"/>
      <c r="F206" s="28"/>
      <c r="G206" s="28"/>
      <c r="H206" s="28"/>
      <c r="I206" s="28"/>
      <c r="J206" s="29"/>
    </row>
    <row r="207" spans="1:10" x14ac:dyDescent="0.25">
      <c r="A207" s="26"/>
      <c r="E207" s="28"/>
      <c r="F207" s="28"/>
      <c r="G207" s="28"/>
      <c r="H207" s="28"/>
      <c r="I207" s="28"/>
      <c r="J207" s="29"/>
    </row>
    <row r="208" spans="1:10" x14ac:dyDescent="0.25">
      <c r="A208" s="26"/>
      <c r="E208" s="28"/>
      <c r="F208" s="28"/>
      <c r="G208" s="28"/>
      <c r="H208" s="28"/>
      <c r="I208" s="28"/>
      <c r="J208" s="29"/>
    </row>
    <row r="209" spans="1:10" x14ac:dyDescent="0.25">
      <c r="A209" s="26"/>
      <c r="E209" s="28"/>
      <c r="F209" s="28"/>
      <c r="G209" s="28"/>
      <c r="H209" s="28"/>
      <c r="I209" s="28"/>
      <c r="J209" s="29"/>
    </row>
    <row r="210" spans="1:10" x14ac:dyDescent="0.25">
      <c r="A210" s="26"/>
      <c r="E210" s="28"/>
      <c r="F210" s="28"/>
      <c r="G210" s="28"/>
      <c r="H210" s="28"/>
      <c r="I210" s="28"/>
      <c r="J210" s="29"/>
    </row>
    <row r="211" spans="1:10" x14ac:dyDescent="0.25">
      <c r="A211" s="26"/>
      <c r="E211" s="28"/>
      <c r="F211" s="28"/>
      <c r="G211" s="28"/>
      <c r="H211" s="28"/>
      <c r="I211" s="28"/>
      <c r="J211" s="29"/>
    </row>
    <row r="212" spans="1:10" x14ac:dyDescent="0.25">
      <c r="A212" s="26"/>
      <c r="E212" s="28"/>
      <c r="F212" s="28"/>
      <c r="G212" s="28"/>
      <c r="H212" s="28"/>
      <c r="I212" s="28"/>
      <c r="J212" s="29"/>
    </row>
    <row r="214" spans="1:10" x14ac:dyDescent="0.25">
      <c r="A214" s="26"/>
      <c r="E214" s="28"/>
      <c r="F214" s="28"/>
      <c r="G214" s="28"/>
      <c r="H214" s="28"/>
      <c r="I214" s="28"/>
      <c r="J214" s="29"/>
    </row>
    <row r="215" spans="1:10" x14ac:dyDescent="0.25">
      <c r="A215" s="26"/>
      <c r="E215" s="28"/>
      <c r="F215" s="28"/>
      <c r="G215" s="28"/>
      <c r="H215" s="28"/>
      <c r="I215" s="28"/>
      <c r="J215" s="29"/>
    </row>
    <row r="216" spans="1:10" x14ac:dyDescent="0.25">
      <c r="A216" s="26"/>
      <c r="E216" s="28"/>
      <c r="F216" s="28"/>
      <c r="G216" s="28"/>
      <c r="H216" s="28"/>
      <c r="I216" s="28"/>
      <c r="J216" s="29"/>
    </row>
    <row r="217" spans="1:10" x14ac:dyDescent="0.25">
      <c r="A217" s="26"/>
      <c r="E217" s="28"/>
      <c r="F217" s="28"/>
      <c r="G217" s="28"/>
      <c r="H217" s="28"/>
      <c r="I217" s="28"/>
      <c r="J217" s="29"/>
    </row>
    <row r="218" spans="1:10" x14ac:dyDescent="0.25">
      <c r="A218" s="26"/>
      <c r="E218" s="28"/>
      <c r="F218" s="28"/>
      <c r="G218" s="28"/>
      <c r="H218" s="28"/>
      <c r="I218" s="28"/>
      <c r="J218" s="29"/>
    </row>
    <row r="219" spans="1:10" x14ac:dyDescent="0.25">
      <c r="A219" s="26"/>
      <c r="E219" s="28"/>
      <c r="F219" s="28"/>
      <c r="G219" s="28"/>
      <c r="H219" s="28"/>
      <c r="I219" s="28"/>
      <c r="J219" s="29"/>
    </row>
    <row r="220" spans="1:10" x14ac:dyDescent="0.25">
      <c r="A220" s="26"/>
      <c r="E220" s="28"/>
      <c r="F220" s="28"/>
      <c r="G220" s="28"/>
      <c r="H220" s="28"/>
      <c r="I220" s="28"/>
      <c r="J220" s="29"/>
    </row>
    <row r="221" spans="1:10" x14ac:dyDescent="0.25">
      <c r="A221" s="26"/>
      <c r="E221" s="28"/>
      <c r="F221" s="28"/>
      <c r="G221" s="28"/>
      <c r="H221" s="28"/>
      <c r="I221" s="28"/>
      <c r="J221" s="29"/>
    </row>
    <row r="222" spans="1:10" x14ac:dyDescent="0.25">
      <c r="A222" s="26"/>
      <c r="E222" s="28"/>
      <c r="F222" s="28"/>
      <c r="G222" s="28"/>
      <c r="H222" s="28"/>
      <c r="I222" s="28"/>
      <c r="J222" s="29"/>
    </row>
    <row r="223" spans="1:10" x14ac:dyDescent="0.25">
      <c r="A223" s="26"/>
      <c r="E223" s="28"/>
      <c r="F223" s="28"/>
      <c r="G223" s="28"/>
      <c r="H223" s="28"/>
      <c r="I223" s="28"/>
      <c r="J223" s="29"/>
    </row>
    <row r="224" spans="1:10" x14ac:dyDescent="0.25">
      <c r="A224" s="26"/>
      <c r="E224" s="28"/>
      <c r="F224" s="28"/>
      <c r="G224" s="28"/>
      <c r="H224" s="28"/>
      <c r="I224" s="28"/>
      <c r="J224" s="29"/>
    </row>
    <row r="225" spans="1:10" x14ac:dyDescent="0.25">
      <c r="A225" s="26"/>
      <c r="E225" s="28"/>
      <c r="F225" s="28"/>
      <c r="G225" s="28"/>
      <c r="H225" s="28"/>
      <c r="I225" s="28"/>
      <c r="J225" s="29"/>
    </row>
    <row r="226" spans="1:10" x14ac:dyDescent="0.25">
      <c r="A226" s="26"/>
      <c r="E226" s="28"/>
      <c r="F226" s="28"/>
      <c r="G226" s="28"/>
      <c r="H226" s="28"/>
      <c r="I226" s="28"/>
      <c r="J226" s="29"/>
    </row>
    <row r="227" spans="1:10" x14ac:dyDescent="0.25">
      <c r="A227" s="26"/>
      <c r="E227" s="28"/>
      <c r="F227" s="28"/>
      <c r="G227" s="28"/>
      <c r="H227" s="28"/>
      <c r="I227" s="28"/>
      <c r="J227" s="29"/>
    </row>
    <row r="229" spans="1:10" x14ac:dyDescent="0.25">
      <c r="A229" s="26"/>
      <c r="E229" s="28"/>
      <c r="F229" s="28"/>
      <c r="G229" s="28"/>
      <c r="H229" s="28"/>
      <c r="I229" s="28"/>
      <c r="J229" s="29"/>
    </row>
    <row r="230" spans="1:10" x14ac:dyDescent="0.25">
      <c r="A230" s="26"/>
      <c r="E230" s="28"/>
      <c r="F230" s="28"/>
      <c r="G230" s="28"/>
      <c r="H230" s="28"/>
      <c r="I230" s="28"/>
      <c r="J230" s="29"/>
    </row>
    <row r="231" spans="1:10" x14ac:dyDescent="0.25">
      <c r="A231" s="26"/>
      <c r="E231" s="28"/>
      <c r="F231" s="28"/>
      <c r="G231" s="28"/>
      <c r="H231" s="28"/>
      <c r="I231" s="28"/>
      <c r="J231" s="29"/>
    </row>
    <row r="232" spans="1:10" x14ac:dyDescent="0.25">
      <c r="A232" s="26"/>
      <c r="E232" s="28"/>
      <c r="F232" s="28"/>
      <c r="G232" s="28"/>
      <c r="H232" s="28"/>
      <c r="I232" s="28"/>
      <c r="J232" s="29"/>
    </row>
    <row r="233" spans="1:10" x14ac:dyDescent="0.25">
      <c r="A233" s="26"/>
      <c r="E233" s="28"/>
      <c r="F233" s="28"/>
      <c r="G233" s="28"/>
      <c r="H233" s="28"/>
      <c r="I233" s="28"/>
      <c r="J233" s="29"/>
    </row>
    <row r="234" spans="1:10" x14ac:dyDescent="0.25">
      <c r="A234" s="26"/>
      <c r="E234" s="28"/>
      <c r="F234" s="28"/>
      <c r="G234" s="28"/>
      <c r="H234" s="28"/>
      <c r="I234" s="28"/>
      <c r="J234" s="29"/>
    </row>
    <row r="235" spans="1:10" x14ac:dyDescent="0.25">
      <c r="A235" s="26"/>
      <c r="E235" s="28"/>
      <c r="F235" s="28"/>
      <c r="G235" s="28"/>
      <c r="H235" s="28"/>
      <c r="I235" s="28"/>
      <c r="J235" s="29"/>
    </row>
    <row r="236" spans="1:10" x14ac:dyDescent="0.25">
      <c r="A236" s="26"/>
      <c r="E236" s="28"/>
      <c r="F236" s="28"/>
      <c r="G236" s="28"/>
      <c r="H236" s="28"/>
      <c r="I236" s="28"/>
      <c r="J236" s="29"/>
    </row>
    <row r="237" spans="1:10" x14ac:dyDescent="0.25">
      <c r="A237" s="26"/>
      <c r="E237" s="28"/>
      <c r="F237" s="28"/>
      <c r="G237" s="28"/>
      <c r="H237" s="28"/>
      <c r="I237" s="28"/>
      <c r="J237" s="29"/>
    </row>
    <row r="238" spans="1:10" x14ac:dyDescent="0.25">
      <c r="A238" s="26"/>
      <c r="E238" s="28"/>
      <c r="F238" s="28"/>
      <c r="G238" s="28"/>
      <c r="H238" s="28"/>
      <c r="I238" s="28"/>
      <c r="J238" s="29"/>
    </row>
    <row r="239" spans="1:10" x14ac:dyDescent="0.25">
      <c r="A239" s="26"/>
      <c r="E239" s="28"/>
      <c r="F239" s="28"/>
      <c r="G239" s="28"/>
      <c r="H239" s="28"/>
      <c r="I239" s="28"/>
      <c r="J239" s="29"/>
    </row>
    <row r="240" spans="1:10" x14ac:dyDescent="0.25">
      <c r="A240" s="26"/>
      <c r="E240" s="28"/>
      <c r="F240" s="28"/>
      <c r="G240" s="28"/>
      <c r="H240" s="28"/>
      <c r="I240" s="28"/>
      <c r="J240" s="29"/>
    </row>
    <row r="241" spans="1:10" x14ac:dyDescent="0.25">
      <c r="A241" s="26"/>
      <c r="E241" s="28"/>
      <c r="F241" s="28"/>
      <c r="G241" s="28"/>
      <c r="H241" s="28"/>
      <c r="I241" s="28"/>
      <c r="J241" s="29"/>
    </row>
    <row r="242" spans="1:10" x14ac:dyDescent="0.25">
      <c r="A242" s="26"/>
      <c r="E242" s="28"/>
      <c r="F242" s="28"/>
      <c r="G242" s="28"/>
      <c r="H242" s="28"/>
      <c r="I242" s="28"/>
      <c r="J242" s="29"/>
    </row>
    <row r="244" spans="1:10" x14ac:dyDescent="0.25">
      <c r="A244" s="26"/>
      <c r="E244" s="28"/>
      <c r="F244" s="28"/>
      <c r="G244" s="28"/>
      <c r="H244" s="28"/>
      <c r="I244" s="28"/>
      <c r="J244" s="29"/>
    </row>
    <row r="245" spans="1:10" x14ac:dyDescent="0.25">
      <c r="A245" s="26"/>
      <c r="E245" s="28"/>
      <c r="F245" s="28"/>
      <c r="G245" s="28"/>
      <c r="H245" s="28"/>
      <c r="I245" s="28"/>
      <c r="J245" s="29"/>
    </row>
    <row r="246" spans="1:10" x14ac:dyDescent="0.25">
      <c r="A246" s="26"/>
      <c r="E246" s="28"/>
      <c r="F246" s="28"/>
      <c r="G246" s="28"/>
      <c r="H246" s="28"/>
      <c r="I246" s="28"/>
      <c r="J246" s="29"/>
    </row>
    <row r="247" spans="1:10" x14ac:dyDescent="0.25">
      <c r="A247" s="26"/>
      <c r="E247" s="28"/>
      <c r="F247" s="28"/>
      <c r="G247" s="28"/>
      <c r="H247" s="28"/>
      <c r="I247" s="28"/>
      <c r="J247" s="29"/>
    </row>
    <row r="248" spans="1:10" x14ac:dyDescent="0.25">
      <c r="A248" s="26"/>
      <c r="E248" s="28"/>
      <c r="F248" s="28"/>
      <c r="G248" s="28"/>
      <c r="H248" s="28"/>
      <c r="I248" s="28"/>
      <c r="J248" s="29"/>
    </row>
    <row r="249" spans="1:10" x14ac:dyDescent="0.25">
      <c r="A249" s="26"/>
      <c r="E249" s="28"/>
      <c r="F249" s="28"/>
      <c r="G249" s="28"/>
      <c r="H249" s="28"/>
      <c r="I249" s="28"/>
      <c r="J249" s="29"/>
    </row>
    <row r="250" spans="1:10" x14ac:dyDescent="0.25">
      <c r="A250" s="26"/>
      <c r="E250" s="28"/>
      <c r="F250" s="28"/>
      <c r="G250" s="28"/>
      <c r="H250" s="28"/>
      <c r="I250" s="28"/>
      <c r="J250" s="29"/>
    </row>
    <row r="251" spans="1:10" x14ac:dyDescent="0.25">
      <c r="A251" s="26"/>
      <c r="E251" s="28"/>
      <c r="F251" s="28"/>
      <c r="G251" s="28"/>
      <c r="H251" s="28"/>
      <c r="I251" s="28"/>
      <c r="J251" s="29"/>
    </row>
    <row r="252" spans="1:10" x14ac:dyDescent="0.25">
      <c r="A252" s="26"/>
      <c r="E252" s="28"/>
      <c r="F252" s="28"/>
      <c r="G252" s="28"/>
      <c r="H252" s="28"/>
      <c r="I252" s="28"/>
      <c r="J252" s="29"/>
    </row>
    <row r="253" spans="1:10" x14ac:dyDescent="0.25">
      <c r="A253" s="26"/>
      <c r="E253" s="28"/>
      <c r="F253" s="28"/>
      <c r="G253" s="28"/>
      <c r="H253" s="28"/>
      <c r="I253" s="28"/>
      <c r="J253" s="29"/>
    </row>
    <row r="254" spans="1:10" x14ac:dyDescent="0.25">
      <c r="A254" s="26"/>
      <c r="E254" s="28"/>
      <c r="F254" s="28"/>
      <c r="G254" s="28"/>
      <c r="H254" s="28"/>
      <c r="I254" s="28"/>
      <c r="J254" s="29"/>
    </row>
    <row r="255" spans="1:10" x14ac:dyDescent="0.25">
      <c r="A255" s="26"/>
      <c r="E255" s="28"/>
      <c r="F255" s="28"/>
      <c r="G255" s="28"/>
      <c r="H255" s="28"/>
      <c r="I255" s="28"/>
      <c r="J255" s="29"/>
    </row>
    <row r="256" spans="1:10" x14ac:dyDescent="0.25">
      <c r="A256" s="26"/>
      <c r="E256" s="28"/>
      <c r="F256" s="28"/>
      <c r="G256" s="28"/>
      <c r="H256" s="28"/>
      <c r="I256" s="28"/>
      <c r="J256" s="29"/>
    </row>
    <row r="257" spans="1:10" x14ac:dyDescent="0.25">
      <c r="A257" s="26"/>
      <c r="E257" s="28"/>
      <c r="F257" s="28"/>
      <c r="G257" s="28"/>
      <c r="H257" s="28"/>
      <c r="I257" s="28"/>
      <c r="J257" s="29"/>
    </row>
    <row r="259" spans="1:10" x14ac:dyDescent="0.25">
      <c r="A259" s="26"/>
      <c r="E259" s="28"/>
      <c r="F259" s="28"/>
      <c r="G259" s="28"/>
      <c r="H259" s="28"/>
      <c r="I259" s="28"/>
      <c r="J259" s="29"/>
    </row>
    <row r="260" spans="1:10" x14ac:dyDescent="0.25">
      <c r="A260" s="26"/>
      <c r="E260" s="28"/>
      <c r="F260" s="28"/>
      <c r="G260" s="28"/>
      <c r="H260" s="28"/>
      <c r="I260" s="28"/>
      <c r="J260" s="29"/>
    </row>
    <row r="261" spans="1:10" x14ac:dyDescent="0.25">
      <c r="A261" s="26"/>
      <c r="E261" s="28"/>
      <c r="F261" s="28"/>
      <c r="G261" s="28"/>
      <c r="H261" s="28"/>
      <c r="I261" s="28"/>
      <c r="J261" s="29"/>
    </row>
    <row r="262" spans="1:10" x14ac:dyDescent="0.25">
      <c r="A262" s="26"/>
      <c r="E262" s="28"/>
      <c r="F262" s="28"/>
      <c r="G262" s="28"/>
      <c r="H262" s="28"/>
      <c r="I262" s="28"/>
      <c r="J262" s="29"/>
    </row>
    <row r="263" spans="1:10" x14ac:dyDescent="0.25">
      <c r="A263" s="26"/>
      <c r="E263" s="28"/>
      <c r="F263" s="28"/>
      <c r="G263" s="28"/>
      <c r="H263" s="28"/>
      <c r="I263" s="28"/>
      <c r="J263" s="29"/>
    </row>
    <row r="264" spans="1:10" x14ac:dyDescent="0.25">
      <c r="A264" s="26"/>
      <c r="E264" s="28"/>
      <c r="F264" s="28"/>
      <c r="G264" s="28"/>
      <c r="H264" s="28"/>
      <c r="I264" s="28"/>
      <c r="J264" s="29"/>
    </row>
    <row r="265" spans="1:10" x14ac:dyDescent="0.25">
      <c r="A265" s="26"/>
      <c r="E265" s="28"/>
      <c r="F265" s="28"/>
      <c r="G265" s="28"/>
      <c r="H265" s="28"/>
      <c r="I265" s="28"/>
      <c r="J265" s="29"/>
    </row>
    <row r="266" spans="1:10" x14ac:dyDescent="0.25">
      <c r="A266" s="26"/>
      <c r="E266" s="28"/>
      <c r="F266" s="28"/>
      <c r="G266" s="28"/>
      <c r="H266" s="28"/>
      <c r="I266" s="28"/>
      <c r="J266" s="29"/>
    </row>
    <row r="267" spans="1:10" x14ac:dyDescent="0.25">
      <c r="A267" s="26"/>
      <c r="E267" s="28"/>
      <c r="F267" s="28"/>
      <c r="G267" s="28"/>
      <c r="H267" s="28"/>
      <c r="I267" s="28"/>
      <c r="J267" s="29"/>
    </row>
    <row r="268" spans="1:10" x14ac:dyDescent="0.25">
      <c r="A268" s="26"/>
      <c r="E268" s="28"/>
      <c r="F268" s="28"/>
      <c r="G268" s="28"/>
      <c r="H268" s="28"/>
      <c r="I268" s="28"/>
      <c r="J268" s="29"/>
    </row>
    <row r="269" spans="1:10" x14ac:dyDescent="0.25">
      <c r="A269" s="26"/>
      <c r="E269" s="28"/>
      <c r="F269" s="28"/>
      <c r="G269" s="28"/>
      <c r="H269" s="28"/>
      <c r="I269" s="28"/>
      <c r="J269" s="29"/>
    </row>
    <row r="270" spans="1:10" x14ac:dyDescent="0.25">
      <c r="A270" s="26"/>
      <c r="E270" s="28"/>
      <c r="F270" s="28"/>
      <c r="G270" s="28"/>
      <c r="H270" s="28"/>
      <c r="I270" s="28"/>
      <c r="J270" s="29"/>
    </row>
    <row r="271" spans="1:10" x14ac:dyDescent="0.25">
      <c r="A271" s="26"/>
      <c r="E271" s="28"/>
      <c r="F271" s="28"/>
      <c r="G271" s="28"/>
      <c r="H271" s="28"/>
      <c r="I271" s="28"/>
      <c r="J271" s="29"/>
    </row>
    <row r="272" spans="1:10" x14ac:dyDescent="0.25">
      <c r="A272" s="26"/>
      <c r="E272" s="28"/>
      <c r="F272" s="28"/>
      <c r="G272" s="28"/>
      <c r="H272" s="28"/>
      <c r="I272" s="28"/>
      <c r="J272" s="29"/>
    </row>
    <row r="274" spans="1:10" x14ac:dyDescent="0.25">
      <c r="A274" s="26"/>
      <c r="E274" s="28"/>
      <c r="F274" s="28"/>
      <c r="G274" s="28"/>
      <c r="H274" s="28"/>
      <c r="I274" s="28"/>
      <c r="J274" s="29"/>
    </row>
    <row r="275" spans="1:10" x14ac:dyDescent="0.25">
      <c r="A275" s="26"/>
      <c r="E275" s="28"/>
      <c r="F275" s="28"/>
      <c r="G275" s="28"/>
      <c r="H275" s="28"/>
      <c r="I275" s="28"/>
      <c r="J275" s="29"/>
    </row>
    <row r="276" spans="1:10" x14ac:dyDescent="0.25">
      <c r="A276" s="26"/>
      <c r="E276" s="28"/>
      <c r="F276" s="28"/>
      <c r="G276" s="28"/>
      <c r="H276" s="28"/>
      <c r="I276" s="28"/>
      <c r="J276" s="29"/>
    </row>
    <row r="277" spans="1:10" x14ac:dyDescent="0.25">
      <c r="A277" s="26"/>
      <c r="E277" s="28"/>
      <c r="F277" s="28"/>
      <c r="G277" s="28"/>
      <c r="H277" s="28"/>
      <c r="I277" s="28"/>
      <c r="J277" s="29"/>
    </row>
    <row r="278" spans="1:10" x14ac:dyDescent="0.25">
      <c r="A278" s="26"/>
      <c r="E278" s="28"/>
      <c r="F278" s="28"/>
      <c r="G278" s="28"/>
      <c r="H278" s="28"/>
      <c r="I278" s="28"/>
      <c r="J278" s="29"/>
    </row>
    <row r="279" spans="1:10" x14ac:dyDescent="0.25">
      <c r="A279" s="26"/>
      <c r="E279" s="28"/>
      <c r="F279" s="28"/>
      <c r="G279" s="28"/>
      <c r="H279" s="28"/>
      <c r="I279" s="28"/>
      <c r="J279" s="29"/>
    </row>
    <row r="280" spans="1:10" x14ac:dyDescent="0.25">
      <c r="A280" s="26"/>
      <c r="E280" s="28"/>
      <c r="F280" s="28"/>
      <c r="G280" s="28"/>
      <c r="H280" s="28"/>
      <c r="I280" s="28"/>
      <c r="J280" s="29"/>
    </row>
    <row r="281" spans="1:10" x14ac:dyDescent="0.25">
      <c r="A281" s="26"/>
      <c r="E281" s="28"/>
      <c r="F281" s="28"/>
      <c r="G281" s="28"/>
      <c r="H281" s="28"/>
      <c r="I281" s="28"/>
      <c r="J281" s="29"/>
    </row>
    <row r="282" spans="1:10" x14ac:dyDescent="0.25">
      <c r="A282" s="26"/>
      <c r="E282" s="28"/>
      <c r="F282" s="28"/>
      <c r="G282" s="28"/>
      <c r="H282" s="28"/>
      <c r="I282" s="28"/>
      <c r="J282" s="29"/>
    </row>
    <row r="283" spans="1:10" x14ac:dyDescent="0.25">
      <c r="A283" s="26"/>
      <c r="E283" s="28"/>
      <c r="F283" s="28"/>
      <c r="G283" s="28"/>
      <c r="H283" s="28"/>
      <c r="I283" s="28"/>
      <c r="J283" s="29"/>
    </row>
    <row r="284" spans="1:10" x14ac:dyDescent="0.25">
      <c r="A284" s="26"/>
      <c r="E284" s="28"/>
      <c r="F284" s="28"/>
      <c r="G284" s="28"/>
      <c r="H284" s="28"/>
      <c r="I284" s="28"/>
      <c r="J284" s="29"/>
    </row>
    <row r="285" spans="1:10" x14ac:dyDescent="0.25">
      <c r="A285" s="26"/>
      <c r="E285" s="28"/>
      <c r="F285" s="28"/>
      <c r="G285" s="28"/>
      <c r="H285" s="28"/>
      <c r="I285" s="28"/>
      <c r="J285" s="29"/>
    </row>
    <row r="286" spans="1:10" x14ac:dyDescent="0.25">
      <c r="A286" s="26"/>
      <c r="E286" s="28"/>
      <c r="F286" s="28"/>
      <c r="G286" s="28"/>
      <c r="H286" s="28"/>
      <c r="I286" s="28"/>
      <c r="J286" s="29"/>
    </row>
    <row r="287" spans="1:10" x14ac:dyDescent="0.25">
      <c r="A287" s="26"/>
      <c r="E287" s="28"/>
      <c r="F287" s="28"/>
      <c r="G287" s="28"/>
      <c r="H287" s="28"/>
      <c r="I287" s="28"/>
      <c r="J287" s="29"/>
    </row>
    <row r="289" spans="1:10" x14ac:dyDescent="0.25">
      <c r="A289" s="26"/>
      <c r="E289" s="28"/>
      <c r="F289" s="28"/>
      <c r="G289" s="28"/>
      <c r="H289" s="28"/>
      <c r="I289" s="28"/>
      <c r="J289" s="29"/>
    </row>
    <row r="290" spans="1:10" x14ac:dyDescent="0.25">
      <c r="A290" s="26"/>
      <c r="E290" s="28"/>
      <c r="F290" s="28"/>
      <c r="G290" s="28"/>
      <c r="H290" s="28"/>
      <c r="I290" s="28"/>
      <c r="J290" s="29"/>
    </row>
    <row r="291" spans="1:10" x14ac:dyDescent="0.25">
      <c r="A291" s="26"/>
      <c r="E291" s="28"/>
      <c r="F291" s="28"/>
      <c r="G291" s="28"/>
      <c r="H291" s="28"/>
      <c r="I291" s="28"/>
      <c r="J291" s="29"/>
    </row>
    <row r="292" spans="1:10" x14ac:dyDescent="0.25">
      <c r="A292" s="26"/>
      <c r="E292" s="28"/>
      <c r="F292" s="28"/>
      <c r="G292" s="28"/>
      <c r="H292" s="28"/>
      <c r="I292" s="28"/>
      <c r="J292" s="29"/>
    </row>
    <row r="293" spans="1:10" x14ac:dyDescent="0.25">
      <c r="A293" s="26"/>
      <c r="E293" s="28"/>
      <c r="F293" s="28"/>
      <c r="G293" s="28"/>
      <c r="H293" s="28"/>
      <c r="I293" s="28"/>
      <c r="J293" s="29"/>
    </row>
    <row r="294" spans="1:10" x14ac:dyDescent="0.25">
      <c r="A294" s="26"/>
      <c r="E294" s="28"/>
      <c r="F294" s="28"/>
      <c r="G294" s="28"/>
      <c r="H294" s="28"/>
      <c r="I294" s="28"/>
      <c r="J294" s="29"/>
    </row>
    <row r="295" spans="1:10" x14ac:dyDescent="0.25">
      <c r="A295" s="26"/>
      <c r="E295" s="28"/>
      <c r="F295" s="28"/>
      <c r="G295" s="28"/>
      <c r="H295" s="28"/>
      <c r="I295" s="28"/>
      <c r="J295" s="29"/>
    </row>
    <row r="296" spans="1:10" x14ac:dyDescent="0.25">
      <c r="A296" s="26"/>
      <c r="E296" s="28"/>
      <c r="F296" s="28"/>
      <c r="G296" s="28"/>
      <c r="H296" s="28"/>
      <c r="I296" s="28"/>
      <c r="J296" s="29"/>
    </row>
    <row r="297" spans="1:10" x14ac:dyDescent="0.25">
      <c r="A297" s="26"/>
      <c r="E297" s="28"/>
      <c r="F297" s="28"/>
      <c r="G297" s="28"/>
      <c r="H297" s="28"/>
      <c r="I297" s="28"/>
      <c r="J297" s="29"/>
    </row>
    <row r="298" spans="1:10" x14ac:dyDescent="0.25">
      <c r="A298" s="26"/>
      <c r="E298" s="28"/>
      <c r="F298" s="28"/>
      <c r="G298" s="28"/>
      <c r="H298" s="28"/>
      <c r="I298" s="28"/>
      <c r="J298" s="29"/>
    </row>
    <row r="299" spans="1:10" x14ac:dyDescent="0.25">
      <c r="A299" s="26"/>
      <c r="E299" s="28"/>
      <c r="F299" s="28"/>
      <c r="G299" s="28"/>
      <c r="H299" s="28"/>
      <c r="I299" s="28"/>
      <c r="J299" s="29"/>
    </row>
    <row r="300" spans="1:10" x14ac:dyDescent="0.25">
      <c r="A300" s="26"/>
      <c r="E300" s="28"/>
      <c r="F300" s="28"/>
      <c r="G300" s="28"/>
      <c r="H300" s="28"/>
      <c r="I300" s="28"/>
      <c r="J300" s="29"/>
    </row>
    <row r="301" spans="1:10" x14ac:dyDescent="0.25">
      <c r="A301" s="26"/>
      <c r="E301" s="28"/>
      <c r="F301" s="28"/>
      <c r="G301" s="28"/>
      <c r="H301" s="28"/>
      <c r="I301" s="28"/>
      <c r="J301" s="29"/>
    </row>
    <row r="302" spans="1:10" x14ac:dyDescent="0.25">
      <c r="A302" s="26"/>
      <c r="E302" s="28"/>
      <c r="F302" s="28"/>
      <c r="G302" s="28"/>
      <c r="H302" s="28"/>
      <c r="I302" s="28"/>
      <c r="J302" s="29"/>
    </row>
    <row r="304" spans="1:10" x14ac:dyDescent="0.25">
      <c r="A304" s="26"/>
      <c r="E304" s="28"/>
      <c r="F304" s="28"/>
      <c r="G304" s="28"/>
      <c r="H304" s="28"/>
      <c r="I304" s="28"/>
      <c r="J304" s="29"/>
    </row>
    <row r="305" spans="1:10" x14ac:dyDescent="0.25">
      <c r="A305" s="26"/>
      <c r="E305" s="28"/>
      <c r="F305" s="28"/>
      <c r="G305" s="28"/>
      <c r="H305" s="28"/>
      <c r="I305" s="28"/>
      <c r="J305" s="29"/>
    </row>
    <row r="306" spans="1:10" x14ac:dyDescent="0.25">
      <c r="A306" s="26"/>
      <c r="E306" s="28"/>
      <c r="F306" s="28"/>
      <c r="G306" s="28"/>
      <c r="H306" s="28"/>
      <c r="I306" s="28"/>
      <c r="J306" s="29"/>
    </row>
    <row r="307" spans="1:10" x14ac:dyDescent="0.25">
      <c r="A307" s="26"/>
      <c r="E307" s="28"/>
      <c r="F307" s="28"/>
      <c r="G307" s="28"/>
      <c r="H307" s="28"/>
      <c r="I307" s="28"/>
      <c r="J307" s="29"/>
    </row>
    <row r="308" spans="1:10" x14ac:dyDescent="0.25">
      <c r="A308" s="26"/>
      <c r="E308" s="28"/>
      <c r="F308" s="28"/>
      <c r="G308" s="28"/>
      <c r="H308" s="28"/>
      <c r="I308" s="28"/>
      <c r="J308" s="29"/>
    </row>
    <row r="309" spans="1:10" x14ac:dyDescent="0.25">
      <c r="A309" s="26"/>
      <c r="E309" s="28"/>
      <c r="F309" s="28"/>
      <c r="G309" s="28"/>
      <c r="H309" s="28"/>
      <c r="I309" s="28"/>
      <c r="J309" s="29"/>
    </row>
    <row r="310" spans="1:10" x14ac:dyDescent="0.25">
      <c r="A310" s="26"/>
      <c r="E310" s="28"/>
      <c r="F310" s="28"/>
      <c r="G310" s="28"/>
      <c r="H310" s="28"/>
      <c r="I310" s="28"/>
      <c r="J310" s="29"/>
    </row>
    <row r="311" spans="1:10" x14ac:dyDescent="0.25">
      <c r="A311" s="26"/>
      <c r="E311" s="28"/>
      <c r="F311" s="28"/>
      <c r="G311" s="28"/>
      <c r="H311" s="28"/>
      <c r="I311" s="28"/>
      <c r="J311" s="29"/>
    </row>
    <row r="312" spans="1:10" x14ac:dyDescent="0.25">
      <c r="A312" s="26"/>
      <c r="E312" s="28"/>
      <c r="F312" s="28"/>
      <c r="G312" s="28"/>
      <c r="H312" s="28"/>
      <c r="I312" s="28"/>
      <c r="J312" s="29"/>
    </row>
    <row r="313" spans="1:10" x14ac:dyDescent="0.25">
      <c r="A313" s="26"/>
      <c r="E313" s="28"/>
      <c r="F313" s="28"/>
      <c r="G313" s="28"/>
      <c r="H313" s="28"/>
      <c r="I313" s="28"/>
      <c r="J313" s="29"/>
    </row>
    <row r="314" spans="1:10" x14ac:dyDescent="0.25">
      <c r="A314" s="26"/>
      <c r="E314" s="28"/>
      <c r="F314" s="28"/>
      <c r="G314" s="28"/>
      <c r="H314" s="28"/>
      <c r="I314" s="28"/>
      <c r="J314" s="29"/>
    </row>
    <row r="315" spans="1:10" x14ac:dyDescent="0.25">
      <c r="A315" s="26"/>
      <c r="E315" s="28"/>
      <c r="F315" s="28"/>
      <c r="G315" s="28"/>
      <c r="H315" s="28"/>
      <c r="I315" s="28"/>
      <c r="J315" s="29"/>
    </row>
    <row r="316" spans="1:10" x14ac:dyDescent="0.25">
      <c r="A316" s="26"/>
      <c r="E316" s="28"/>
      <c r="F316" s="28"/>
      <c r="G316" s="28"/>
      <c r="H316" s="28"/>
      <c r="I316" s="28"/>
      <c r="J316" s="29"/>
    </row>
    <row r="317" spans="1:10" x14ac:dyDescent="0.25">
      <c r="A317" s="26"/>
      <c r="E317" s="28"/>
      <c r="F317" s="28"/>
      <c r="G317" s="28"/>
      <c r="H317" s="28"/>
      <c r="I317" s="28"/>
      <c r="J317" s="29"/>
    </row>
    <row r="319" spans="1:10" x14ac:dyDescent="0.25">
      <c r="A319" s="26"/>
      <c r="E319" s="28"/>
      <c r="F319" s="28"/>
      <c r="G319" s="28"/>
      <c r="H319" s="28"/>
      <c r="I319" s="28"/>
      <c r="J319" s="29"/>
    </row>
    <row r="320" spans="1:10" x14ac:dyDescent="0.25">
      <c r="A320" s="26"/>
      <c r="E320" s="28"/>
      <c r="F320" s="28"/>
      <c r="G320" s="28"/>
      <c r="H320" s="28"/>
      <c r="I320" s="28"/>
      <c r="J320" s="29"/>
    </row>
    <row r="321" spans="1:10" x14ac:dyDescent="0.25">
      <c r="A321" s="26"/>
      <c r="E321" s="28"/>
      <c r="F321" s="28"/>
      <c r="G321" s="28"/>
      <c r="H321" s="28"/>
      <c r="I321" s="28"/>
      <c r="J321" s="29"/>
    </row>
    <row r="322" spans="1:10" x14ac:dyDescent="0.25">
      <c r="A322" s="26"/>
      <c r="E322" s="28"/>
      <c r="F322" s="28"/>
      <c r="G322" s="28"/>
      <c r="H322" s="28"/>
      <c r="I322" s="28"/>
      <c r="J322" s="29"/>
    </row>
    <row r="323" spans="1:10" x14ac:dyDescent="0.25">
      <c r="A323" s="26"/>
      <c r="E323" s="28"/>
      <c r="F323" s="28"/>
      <c r="G323" s="28"/>
      <c r="H323" s="28"/>
      <c r="I323" s="28"/>
      <c r="J323" s="29"/>
    </row>
    <row r="324" spans="1:10" x14ac:dyDescent="0.25">
      <c r="A324" s="26"/>
      <c r="E324" s="28"/>
      <c r="F324" s="28"/>
      <c r="G324" s="28"/>
      <c r="H324" s="28"/>
      <c r="I324" s="28"/>
      <c r="J324" s="29"/>
    </row>
    <row r="325" spans="1:10" x14ac:dyDescent="0.25">
      <c r="A325" s="26"/>
      <c r="E325" s="28"/>
      <c r="F325" s="28"/>
      <c r="G325" s="28"/>
      <c r="H325" s="28"/>
      <c r="I325" s="28"/>
      <c r="J325" s="29"/>
    </row>
    <row r="326" spans="1:10" x14ac:dyDescent="0.25">
      <c r="A326" s="26"/>
      <c r="E326" s="28"/>
      <c r="F326" s="28"/>
      <c r="G326" s="28"/>
      <c r="H326" s="28"/>
      <c r="I326" s="28"/>
      <c r="J326" s="29"/>
    </row>
    <row r="327" spans="1:10" x14ac:dyDescent="0.25">
      <c r="A327" s="26"/>
      <c r="E327" s="28"/>
      <c r="F327" s="28"/>
      <c r="G327" s="28"/>
      <c r="H327" s="28"/>
      <c r="I327" s="28"/>
      <c r="J327" s="29"/>
    </row>
    <row r="328" spans="1:10" x14ac:dyDescent="0.25">
      <c r="A328" s="26"/>
      <c r="E328" s="28"/>
      <c r="F328" s="28"/>
      <c r="G328" s="28"/>
      <c r="H328" s="28"/>
      <c r="I328" s="28"/>
      <c r="J328" s="29"/>
    </row>
    <row r="329" spans="1:10" x14ac:dyDescent="0.25">
      <c r="A329" s="26"/>
      <c r="E329" s="28"/>
      <c r="F329" s="28"/>
      <c r="G329" s="28"/>
      <c r="H329" s="28"/>
      <c r="I329" s="28"/>
      <c r="J329" s="29"/>
    </row>
    <row r="330" spans="1:10" x14ac:dyDescent="0.25">
      <c r="A330" s="26"/>
      <c r="E330" s="28"/>
      <c r="F330" s="28"/>
      <c r="G330" s="28"/>
      <c r="H330" s="28"/>
      <c r="I330" s="28"/>
      <c r="J330" s="29"/>
    </row>
    <row r="331" spans="1:10" x14ac:dyDescent="0.25">
      <c r="A331" s="26"/>
      <c r="E331" s="28"/>
      <c r="F331" s="28"/>
      <c r="G331" s="28"/>
      <c r="H331" s="28"/>
      <c r="I331" s="28"/>
      <c r="J331" s="29"/>
    </row>
    <row r="332" spans="1:10" x14ac:dyDescent="0.25">
      <c r="A332" s="26"/>
      <c r="E332" s="28"/>
      <c r="F332" s="28"/>
      <c r="G332" s="28"/>
      <c r="H332" s="28"/>
      <c r="I332" s="28"/>
      <c r="J332" s="29"/>
    </row>
    <row r="333" spans="1:10" ht="15.6" x14ac:dyDescent="0.3">
      <c r="A333" s="34"/>
      <c r="B333" s="34"/>
      <c r="E333" s="30"/>
      <c r="F333" s="30"/>
      <c r="H333" s="30"/>
      <c r="I333" s="30"/>
      <c r="J333" s="30"/>
    </row>
  </sheetData>
  <mergeCells count="6">
    <mergeCell ref="K3:L3"/>
    <mergeCell ref="A333:B333"/>
    <mergeCell ref="A2:L2"/>
    <mergeCell ref="A117:D117"/>
    <mergeCell ref="A118:D118"/>
    <mergeCell ref="A120:D120"/>
  </mergeCells>
  <pageMargins left="0.7" right="0.7" top="0.75" bottom="0.75" header="0.3" footer="0.3"/>
  <pageSetup paperSize="8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RERA CARPET AREA </vt:lpstr>
      <vt:lpstr>'RERA CARPET AREA '!Print_Area</vt:lpstr>
    </vt:vector>
  </TitlesOfParts>
  <Company>RRDIL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Saravanan</dc:creator>
  <cp:lastModifiedBy>USER</cp:lastModifiedBy>
  <cp:lastPrinted>2025-08-19T09:01:00Z</cp:lastPrinted>
  <dcterms:created xsi:type="dcterms:W3CDTF">2018-03-01T09:25:39Z</dcterms:created>
  <dcterms:modified xsi:type="dcterms:W3CDTF">2025-08-19T09:01:03Z</dcterms:modified>
</cp:coreProperties>
</file>