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60" windowHeight="11325"/>
  </bookViews>
  <sheets>
    <sheet name="Table 1" sheetId="1" r:id="rId1"/>
  </sheets>
  <definedNames>
    <definedName name="_xlnm.Print_Area" localSheetId="0">'Table 1'!$A$1:$M$19</definedName>
  </definedNames>
  <calcPr calcId="144525"/>
</workbook>
</file>

<file path=xl/calcChain.xml><?xml version="1.0" encoding="utf-8"?>
<calcChain xmlns="http://schemas.openxmlformats.org/spreadsheetml/2006/main">
  <c r="K17" i="1" l="1"/>
  <c r="J16" i="1" l="1"/>
  <c r="J15" i="1"/>
  <c r="J13" i="1"/>
  <c r="J12" i="1"/>
  <c r="J11" i="1"/>
  <c r="J9" i="1"/>
  <c r="J8" i="1"/>
  <c r="J7" i="1"/>
  <c r="J5" i="1"/>
</calcChain>
</file>

<file path=xl/comments1.xml><?xml version="1.0" encoding="utf-8"?>
<comments xmlns="http://schemas.openxmlformats.org/spreadsheetml/2006/main">
  <authors>
    <author>VETRIPLANNER2</author>
  </authors>
  <commentList>
    <comment ref="A11" authorId="0">
      <text>
        <r>
          <rPr>
            <b/>
            <sz val="9"/>
            <color indexed="81"/>
            <rFont val="Tahoma"/>
            <family val="2"/>
          </rPr>
          <t>VETRIPLANNER2: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<sst xmlns="http://schemas.openxmlformats.org/spreadsheetml/2006/main" count="103" uniqueCount="37">
  <si>
    <r>
      <rPr>
        <b/>
        <sz val="11"/>
        <rFont val="Calibri"/>
        <family val="1"/>
      </rPr>
      <t>SI.No.</t>
    </r>
  </si>
  <si>
    <r>
      <rPr>
        <b/>
        <sz val="11"/>
        <rFont val="Calibri"/>
        <family val="1"/>
      </rPr>
      <t>Block</t>
    </r>
  </si>
  <si>
    <r>
      <rPr>
        <b/>
        <sz val="11"/>
        <rFont val="Calibri"/>
        <family val="1"/>
      </rPr>
      <t>Floor</t>
    </r>
  </si>
  <si>
    <r>
      <rPr>
        <b/>
        <sz val="11"/>
        <rFont val="Calibri"/>
        <family val="1"/>
      </rPr>
      <t>Flat No.</t>
    </r>
  </si>
  <si>
    <r>
      <rPr>
        <b/>
        <sz val="11"/>
        <rFont val="Calibri"/>
        <family val="1"/>
      </rPr>
      <t>Type</t>
    </r>
  </si>
  <si>
    <r>
      <rPr>
        <b/>
        <sz val="11"/>
        <rFont val="Calibri"/>
        <family val="1"/>
      </rPr>
      <t xml:space="preserve">RERA Carpet Area (sec 2(k))
</t>
    </r>
    <r>
      <rPr>
        <b/>
        <sz val="11"/>
        <rFont val="Calibri"/>
        <family val="1"/>
      </rPr>
      <t>(sq.m)</t>
    </r>
  </si>
  <si>
    <r>
      <rPr>
        <b/>
        <sz val="11"/>
        <rFont val="Calibri"/>
        <family val="1"/>
      </rPr>
      <t>Exclusive Balcony (sq.m)</t>
    </r>
  </si>
  <si>
    <r>
      <rPr>
        <b/>
        <sz val="11"/>
        <rFont val="Calibri"/>
        <family val="1"/>
      </rPr>
      <t>Exclusive Verandah/Utility/ Service/Open Terrace (sq.m)</t>
    </r>
  </si>
  <si>
    <r>
      <rPr>
        <b/>
        <sz val="11"/>
        <rFont val="Calibri"/>
        <family val="1"/>
      </rPr>
      <t>Proportionate Common Area (sq.m)</t>
    </r>
  </si>
  <si>
    <r>
      <rPr>
        <b/>
        <sz val="11"/>
        <rFont val="Calibri"/>
        <family val="1"/>
      </rPr>
      <t>Total Area (sq.m)</t>
    </r>
  </si>
  <si>
    <r>
      <rPr>
        <b/>
        <sz val="11"/>
        <rFont val="Calibri"/>
        <family val="1"/>
      </rPr>
      <t>UDS land Area (sq.m)</t>
    </r>
  </si>
  <si>
    <r>
      <rPr>
        <b/>
        <sz val="11"/>
        <rFont val="Calibri"/>
        <family val="1"/>
      </rPr>
      <t>Car Parking (Nos.)</t>
    </r>
  </si>
  <si>
    <r>
      <rPr>
        <b/>
        <sz val="11"/>
        <rFont val="Calibri"/>
        <family val="1"/>
      </rPr>
      <t>Covered</t>
    </r>
  </si>
  <si>
    <r>
      <rPr>
        <b/>
        <sz val="11"/>
        <rFont val="Calibri"/>
        <family val="1"/>
      </rPr>
      <t>Open</t>
    </r>
  </si>
  <si>
    <t>FIRST</t>
  </si>
  <si>
    <t>F1</t>
  </si>
  <si>
    <t>SECOND</t>
  </si>
  <si>
    <t>THIRD</t>
  </si>
  <si>
    <t>F2</t>
  </si>
  <si>
    <t>F3</t>
  </si>
  <si>
    <t>S1</t>
  </si>
  <si>
    <t>S2</t>
  </si>
  <si>
    <t>S3</t>
  </si>
  <si>
    <t>T1</t>
  </si>
  <si>
    <t>T2</t>
  </si>
  <si>
    <t>T3</t>
  </si>
  <si>
    <t>2 BHK</t>
  </si>
  <si>
    <t>F4</t>
  </si>
  <si>
    <t>S4</t>
  </si>
  <si>
    <t>T4</t>
  </si>
  <si>
    <t>_</t>
  </si>
  <si>
    <t>VISITOR CAR PARKING</t>
  </si>
  <si>
    <t>TOTAL</t>
  </si>
  <si>
    <r>
      <t xml:space="preserve"> </t>
    </r>
    <r>
      <rPr>
        <b/>
        <u/>
        <sz val="10"/>
        <color rgb="FF000000"/>
        <rFont val="Times New Roman"/>
        <family val="1"/>
      </rPr>
      <t>NUMBER,TYPE AND THE CARPET AREA OF APARTMENTS FOR SALE IN THE PROJECT ALONG WITH THE AREA OF THE EXCLUSIVELY BALCONY / VERANDAH / OPEN TERRACE AREAS FOR SALE, UDS AND NO. OF CAR PARKING IN THE FOLLOWING FORMAT, SITE AT T.S.NO : 15, PLOT NO: A-43, HINDU COLONY 5TH CROSS STREET, HINDU CO-OPERATIVE BUILDING SCHEME, NANGANALLUR, THALAKANANCHERY VILLAGE, CHENNAI 600061.</t>
    </r>
  </si>
  <si>
    <t>ONE</t>
  </si>
  <si>
    <t>3 BHK</t>
  </si>
  <si>
    <r>
      <rPr>
        <sz val="20"/>
        <color rgb="FF000000"/>
        <rFont val="Times New Roman"/>
        <family val="1"/>
      </rPr>
      <t xml:space="preserve">                                                        </t>
    </r>
    <r>
      <rPr>
        <sz val="14"/>
        <color rgb="FF000000"/>
        <rFont val="Times New Roman"/>
        <family val="1"/>
      </rPr>
      <t xml:space="preserve"> Carpet Area Statement</t>
    </r>
    <r>
      <rPr>
        <sz val="20"/>
        <color rgb="FF000000"/>
        <rFont val="Times New Roman"/>
        <family val="1"/>
      </rPr>
      <t xml:space="preserve">     </t>
    </r>
    <r>
      <rPr>
        <sz val="10"/>
        <color rgb="FF000000"/>
        <rFont val="Times New Roman"/>
        <charset val="204"/>
      </rPr>
      <t xml:space="preserve">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</si>
</sst>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color rgb="FF000000"/>
      <name val="Times New Roman"/>
      <charset val="204"/>
    </font>
    <font>
      <b/>
      <sz val="11"/>
      <name val="Calibri"/>
      <family val="2"/>
    </font>
    <font>
      <b/>
      <sz val="11"/>
      <name val="Calibri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0"/>
      <color rgb="FF000000"/>
      <name val="Times New Roman"/>
      <family val="1"/>
    </font>
    <font>
      <b/>
      <u/>
      <sz val="10"/>
      <color rgb="FF000000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Times New Roman"/>
      <family val="1"/>
    </font>
    <font>
      <sz val="12"/>
      <color indexed="8"/>
      <name val="Times New Roman"/>
      <family val="1"/>
    </font>
    <font>
      <sz val="20"/>
      <color rgb="FF000000"/>
      <name val="Times New Roman"/>
      <family val="1"/>
    </font>
    <font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 applyFill="1" applyBorder="1" applyAlignment="1">
      <alignment horizontal="left" vertical="top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top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/>
    <xf numFmtId="0" fontId="4" fillId="0" borderId="1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/>
    <xf numFmtId="0" fontId="1" fillId="0" borderId="1" xfId="0" applyFont="1" applyFill="1" applyBorder="1" applyAlignment="1">
      <alignment horizontal="left" vertical="center" wrapText="1" indent="1"/>
    </xf>
    <xf numFmtId="0" fontId="1" fillId="0" borderId="1" xfId="0" applyFont="1" applyFill="1" applyBorder="1" applyAlignment="1">
      <alignment horizontal="left" vertical="center" wrapText="1" indent="2"/>
    </xf>
    <xf numFmtId="0" fontId="0" fillId="0" borderId="1" xfId="0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center" wrapText="1" indent="3"/>
    </xf>
    <xf numFmtId="0" fontId="1" fillId="0" borderId="1" xfId="0" applyFont="1" applyFill="1" applyBorder="1" applyAlignment="1">
      <alignment horizontal="left" vertical="top" wrapText="1" indent="4"/>
    </xf>
    <xf numFmtId="0" fontId="1" fillId="0" borderId="1" xfId="0" applyFont="1" applyFill="1" applyBorder="1" applyAlignment="1">
      <alignment horizontal="left" vertical="top" wrapText="1" indent="1"/>
    </xf>
    <xf numFmtId="0" fontId="1" fillId="0" borderId="1" xfId="0" applyFont="1" applyFill="1" applyBorder="1" applyAlignment="1">
      <alignment horizontal="left" vertical="top" wrapText="1" indent="2"/>
    </xf>
    <xf numFmtId="0" fontId="10" fillId="0" borderId="1" xfId="0" applyFont="1" applyBorder="1" applyAlignment="1">
      <alignment horizontal="center" vertical="center" wrapText="1"/>
    </xf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6"/>
  <sheetViews>
    <sheetView tabSelected="1" view="pageBreakPreview" zoomScale="85" zoomScaleNormal="100" zoomScaleSheetLayoutView="85" workbookViewId="0">
      <selection activeCell="A2" sqref="A2:M2"/>
    </sheetView>
  </sheetViews>
  <sheetFormatPr defaultRowHeight="12.75" x14ac:dyDescent="0.2"/>
  <cols>
    <col min="1" max="1" width="9.1640625" customWidth="1"/>
    <col min="2" max="2" width="10.33203125" customWidth="1"/>
    <col min="3" max="3" width="12" customWidth="1"/>
    <col min="4" max="4" width="11.83203125" customWidth="1"/>
    <col min="5" max="5" width="12" customWidth="1"/>
    <col min="6" max="6" width="19.5" bestFit="1" customWidth="1"/>
    <col min="7" max="7" width="13.1640625" customWidth="1"/>
    <col min="8" max="8" width="21.5" customWidth="1"/>
    <col min="9" max="9" width="19" customWidth="1"/>
    <col min="10" max="10" width="21.83203125" customWidth="1"/>
    <col min="11" max="11" width="15.33203125" customWidth="1"/>
    <col min="12" max="12" width="14.6640625" customWidth="1"/>
    <col min="13" max="13" width="14" customWidth="1"/>
  </cols>
  <sheetData>
    <row r="1" spans="1:13" ht="52.5" customHeight="1" x14ac:dyDescent="0.2">
      <c r="A1" s="11" t="s">
        <v>33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3"/>
    </row>
    <row r="2" spans="1:13" ht="33.75" customHeight="1" x14ac:dyDescent="0.4">
      <c r="A2" s="25" t="s">
        <v>36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52.5" customHeight="1" x14ac:dyDescent="0.2">
      <c r="A3" s="16" t="s">
        <v>0</v>
      </c>
      <c r="B3" s="17" t="s">
        <v>1</v>
      </c>
      <c r="C3" s="17" t="s">
        <v>2</v>
      </c>
      <c r="D3" s="16" t="s">
        <v>3</v>
      </c>
      <c r="E3" s="17" t="s">
        <v>4</v>
      </c>
      <c r="F3" s="18" t="s">
        <v>5</v>
      </c>
      <c r="G3" s="16" t="s">
        <v>6</v>
      </c>
      <c r="H3" s="19" t="s">
        <v>7</v>
      </c>
      <c r="I3" s="19" t="s">
        <v>8</v>
      </c>
      <c r="J3" s="20" t="s">
        <v>9</v>
      </c>
      <c r="K3" s="19" t="s">
        <v>10</v>
      </c>
      <c r="L3" s="21" t="s">
        <v>11</v>
      </c>
      <c r="M3" s="21"/>
    </row>
    <row r="4" spans="1:13" ht="18.75" customHeight="1" x14ac:dyDescent="0.2">
      <c r="A4" s="16"/>
      <c r="B4" s="17"/>
      <c r="C4" s="17"/>
      <c r="D4" s="16"/>
      <c r="E4" s="17"/>
      <c r="F4" s="18"/>
      <c r="G4" s="16"/>
      <c r="H4" s="19"/>
      <c r="I4" s="19"/>
      <c r="J4" s="20"/>
      <c r="K4" s="19"/>
      <c r="L4" s="22" t="s">
        <v>12</v>
      </c>
      <c r="M4" s="23" t="s">
        <v>13</v>
      </c>
    </row>
    <row r="5" spans="1:13" ht="27.75" customHeight="1" x14ac:dyDescent="0.2">
      <c r="A5" s="1">
        <v>1</v>
      </c>
      <c r="B5" s="1" t="s">
        <v>34</v>
      </c>
      <c r="C5" s="1" t="s">
        <v>14</v>
      </c>
      <c r="D5" s="1" t="s">
        <v>15</v>
      </c>
      <c r="E5" s="1" t="s">
        <v>35</v>
      </c>
      <c r="F5" s="7">
        <v>107.58</v>
      </c>
      <c r="G5" s="7" t="s">
        <v>30</v>
      </c>
      <c r="H5" s="7" t="s">
        <v>30</v>
      </c>
      <c r="I5" s="7">
        <v>26.94</v>
      </c>
      <c r="J5" s="7">
        <f>SUM(F5:I5)</f>
        <v>134.52000000000001</v>
      </c>
      <c r="K5" s="7">
        <v>60.57</v>
      </c>
      <c r="L5" s="6">
        <v>1</v>
      </c>
      <c r="M5" s="7" t="s">
        <v>30</v>
      </c>
    </row>
    <row r="6" spans="1:13" ht="25.5" customHeight="1" x14ac:dyDescent="0.2">
      <c r="A6" s="1">
        <v>2</v>
      </c>
      <c r="B6" s="1" t="s">
        <v>34</v>
      </c>
      <c r="C6" s="1" t="s">
        <v>14</v>
      </c>
      <c r="D6" s="1" t="s">
        <v>18</v>
      </c>
      <c r="E6" s="1" t="s">
        <v>35</v>
      </c>
      <c r="F6" s="7">
        <v>110.18</v>
      </c>
      <c r="G6" s="7" t="s">
        <v>30</v>
      </c>
      <c r="H6" s="7" t="s">
        <v>30</v>
      </c>
      <c r="I6" s="7">
        <v>27.59</v>
      </c>
      <c r="J6" s="7">
        <v>137.78</v>
      </c>
      <c r="K6" s="7">
        <v>62.04</v>
      </c>
      <c r="L6" s="6">
        <v>1</v>
      </c>
      <c r="M6" s="7" t="s">
        <v>30</v>
      </c>
    </row>
    <row r="7" spans="1:13" ht="29.25" customHeight="1" x14ac:dyDescent="0.2">
      <c r="A7" s="1">
        <v>3</v>
      </c>
      <c r="B7" s="1" t="s">
        <v>34</v>
      </c>
      <c r="C7" s="1" t="s">
        <v>14</v>
      </c>
      <c r="D7" s="1" t="s">
        <v>19</v>
      </c>
      <c r="E7" s="1" t="s">
        <v>26</v>
      </c>
      <c r="F7" s="7">
        <v>77.760000000000005</v>
      </c>
      <c r="G7" s="7" t="s">
        <v>30</v>
      </c>
      <c r="H7" s="7" t="s">
        <v>30</v>
      </c>
      <c r="I7" s="7">
        <v>19.420000000000002</v>
      </c>
      <c r="J7" s="7">
        <f t="shared" ref="J7:J16" si="0">SUM(F7:I7)</f>
        <v>97.18</v>
      </c>
      <c r="K7" s="7">
        <v>43.75</v>
      </c>
      <c r="L7" s="6">
        <v>1</v>
      </c>
      <c r="M7" s="7" t="s">
        <v>30</v>
      </c>
    </row>
    <row r="8" spans="1:13" ht="29.1" customHeight="1" x14ac:dyDescent="0.2">
      <c r="A8" s="1">
        <v>4</v>
      </c>
      <c r="B8" s="1" t="s">
        <v>34</v>
      </c>
      <c r="C8" s="1" t="s">
        <v>14</v>
      </c>
      <c r="D8" s="1" t="s">
        <v>27</v>
      </c>
      <c r="E8" s="1" t="s">
        <v>26</v>
      </c>
      <c r="F8" s="7">
        <v>82.68</v>
      </c>
      <c r="G8" s="7" t="s">
        <v>30</v>
      </c>
      <c r="H8" s="7" t="s">
        <v>30</v>
      </c>
      <c r="I8" s="7">
        <v>20.72</v>
      </c>
      <c r="J8" s="7">
        <f t="shared" si="0"/>
        <v>103.4</v>
      </c>
      <c r="K8" s="7">
        <v>46.54</v>
      </c>
      <c r="L8" s="6">
        <v>1</v>
      </c>
      <c r="M8" s="7" t="s">
        <v>30</v>
      </c>
    </row>
    <row r="9" spans="1:13" ht="29.1" customHeight="1" x14ac:dyDescent="0.2">
      <c r="A9" s="1">
        <v>5</v>
      </c>
      <c r="B9" s="1" t="s">
        <v>34</v>
      </c>
      <c r="C9" s="1" t="s">
        <v>16</v>
      </c>
      <c r="D9" s="1" t="s">
        <v>20</v>
      </c>
      <c r="E9" s="1" t="s">
        <v>35</v>
      </c>
      <c r="F9" s="7">
        <v>107.58</v>
      </c>
      <c r="G9" s="7" t="s">
        <v>30</v>
      </c>
      <c r="H9" s="7" t="s">
        <v>30</v>
      </c>
      <c r="I9" s="7">
        <v>26.94</v>
      </c>
      <c r="J9" s="7">
        <f t="shared" si="0"/>
        <v>134.52000000000001</v>
      </c>
      <c r="K9" s="7">
        <v>60.57</v>
      </c>
      <c r="L9" s="1">
        <v>1</v>
      </c>
      <c r="M9" s="7" t="s">
        <v>30</v>
      </c>
    </row>
    <row r="10" spans="1:13" ht="29.1" customHeight="1" x14ac:dyDescent="0.2">
      <c r="A10" s="1">
        <v>6</v>
      </c>
      <c r="B10" s="1" t="s">
        <v>34</v>
      </c>
      <c r="C10" s="1" t="s">
        <v>16</v>
      </c>
      <c r="D10" s="1" t="s">
        <v>21</v>
      </c>
      <c r="E10" s="1" t="s">
        <v>35</v>
      </c>
      <c r="F10" s="7">
        <v>110.18</v>
      </c>
      <c r="G10" s="7" t="s">
        <v>30</v>
      </c>
      <c r="H10" s="7" t="s">
        <v>30</v>
      </c>
      <c r="I10" s="7">
        <v>27.59</v>
      </c>
      <c r="J10" s="7">
        <v>137.78</v>
      </c>
      <c r="K10" s="7">
        <v>62.04</v>
      </c>
      <c r="L10" s="6">
        <v>1</v>
      </c>
      <c r="M10" s="7" t="s">
        <v>30</v>
      </c>
    </row>
    <row r="11" spans="1:13" ht="29.1" customHeight="1" x14ac:dyDescent="0.2">
      <c r="A11" s="1">
        <v>7</v>
      </c>
      <c r="B11" s="1" t="s">
        <v>34</v>
      </c>
      <c r="C11" s="1" t="s">
        <v>16</v>
      </c>
      <c r="D11" s="1" t="s">
        <v>22</v>
      </c>
      <c r="E11" s="1" t="s">
        <v>26</v>
      </c>
      <c r="F11" s="7">
        <v>77.760000000000005</v>
      </c>
      <c r="G11" s="7" t="s">
        <v>30</v>
      </c>
      <c r="H11" s="7" t="s">
        <v>30</v>
      </c>
      <c r="I11" s="7">
        <v>19.420000000000002</v>
      </c>
      <c r="J11" s="7">
        <f t="shared" si="0"/>
        <v>97.18</v>
      </c>
      <c r="K11" s="7">
        <v>43.75</v>
      </c>
      <c r="L11" s="6">
        <v>1</v>
      </c>
      <c r="M11" s="7" t="s">
        <v>30</v>
      </c>
    </row>
    <row r="12" spans="1:13" ht="29.1" customHeight="1" x14ac:dyDescent="0.2">
      <c r="A12" s="1">
        <v>8</v>
      </c>
      <c r="B12" s="1" t="s">
        <v>34</v>
      </c>
      <c r="C12" s="1" t="s">
        <v>16</v>
      </c>
      <c r="D12" s="1" t="s">
        <v>28</v>
      </c>
      <c r="E12" s="1" t="s">
        <v>26</v>
      </c>
      <c r="F12" s="7">
        <v>82.68</v>
      </c>
      <c r="G12" s="7" t="s">
        <v>30</v>
      </c>
      <c r="H12" s="7" t="s">
        <v>30</v>
      </c>
      <c r="I12" s="7">
        <v>20.72</v>
      </c>
      <c r="J12" s="7">
        <f t="shared" si="0"/>
        <v>103.4</v>
      </c>
      <c r="K12" s="7">
        <v>46.54</v>
      </c>
      <c r="L12" s="6">
        <v>1</v>
      </c>
      <c r="M12" s="7" t="s">
        <v>30</v>
      </c>
    </row>
    <row r="13" spans="1:13" ht="29.1" customHeight="1" x14ac:dyDescent="0.2">
      <c r="A13" s="1">
        <v>9</v>
      </c>
      <c r="B13" s="1" t="s">
        <v>34</v>
      </c>
      <c r="C13" s="1" t="s">
        <v>17</v>
      </c>
      <c r="D13" s="1" t="s">
        <v>23</v>
      </c>
      <c r="E13" s="1" t="s">
        <v>35</v>
      </c>
      <c r="F13" s="7">
        <v>107.58</v>
      </c>
      <c r="G13" s="7" t="s">
        <v>30</v>
      </c>
      <c r="H13" s="7" t="s">
        <v>30</v>
      </c>
      <c r="I13" s="7">
        <v>26.94</v>
      </c>
      <c r="J13" s="7">
        <f t="shared" si="0"/>
        <v>134.52000000000001</v>
      </c>
      <c r="K13" s="7">
        <v>60.57</v>
      </c>
      <c r="L13" s="1">
        <v>1</v>
      </c>
      <c r="M13" s="7" t="s">
        <v>30</v>
      </c>
    </row>
    <row r="14" spans="1:13" ht="29.1" customHeight="1" x14ac:dyDescent="0.2">
      <c r="A14" s="1">
        <v>10</v>
      </c>
      <c r="B14" s="1" t="s">
        <v>34</v>
      </c>
      <c r="C14" s="1" t="s">
        <v>17</v>
      </c>
      <c r="D14" s="1" t="s">
        <v>24</v>
      </c>
      <c r="E14" s="1" t="s">
        <v>35</v>
      </c>
      <c r="F14" s="7">
        <v>110.18</v>
      </c>
      <c r="G14" s="7" t="s">
        <v>30</v>
      </c>
      <c r="H14" s="7" t="s">
        <v>30</v>
      </c>
      <c r="I14" s="7">
        <v>27.59</v>
      </c>
      <c r="J14" s="7">
        <v>137.78</v>
      </c>
      <c r="K14" s="7">
        <v>62.04</v>
      </c>
      <c r="L14" s="1">
        <v>1</v>
      </c>
      <c r="M14" s="7" t="s">
        <v>30</v>
      </c>
    </row>
    <row r="15" spans="1:13" ht="29.1" customHeight="1" x14ac:dyDescent="0.2">
      <c r="A15" s="1">
        <v>11</v>
      </c>
      <c r="B15" s="1" t="s">
        <v>34</v>
      </c>
      <c r="C15" s="1" t="s">
        <v>17</v>
      </c>
      <c r="D15" s="1" t="s">
        <v>25</v>
      </c>
      <c r="E15" s="1" t="s">
        <v>26</v>
      </c>
      <c r="F15" s="7">
        <v>77.760000000000005</v>
      </c>
      <c r="G15" s="7" t="s">
        <v>30</v>
      </c>
      <c r="H15" s="7" t="s">
        <v>30</v>
      </c>
      <c r="I15" s="7">
        <v>19.420000000000002</v>
      </c>
      <c r="J15" s="7">
        <f t="shared" si="0"/>
        <v>97.18</v>
      </c>
      <c r="K15" s="7">
        <v>43.75</v>
      </c>
      <c r="L15" s="1">
        <v>1</v>
      </c>
      <c r="M15" s="7" t="s">
        <v>30</v>
      </c>
    </row>
    <row r="16" spans="1:13" ht="29.1" customHeight="1" x14ac:dyDescent="0.2">
      <c r="A16" s="1">
        <v>12</v>
      </c>
      <c r="B16" s="1" t="s">
        <v>34</v>
      </c>
      <c r="C16" s="1" t="s">
        <v>17</v>
      </c>
      <c r="D16" s="1" t="s">
        <v>29</v>
      </c>
      <c r="E16" s="1" t="s">
        <v>26</v>
      </c>
      <c r="F16" s="7">
        <v>82.68</v>
      </c>
      <c r="G16" s="7" t="s">
        <v>30</v>
      </c>
      <c r="H16" s="7" t="s">
        <v>30</v>
      </c>
      <c r="I16" s="7">
        <v>20.72</v>
      </c>
      <c r="J16" s="7">
        <f t="shared" si="0"/>
        <v>103.4</v>
      </c>
      <c r="K16" s="7">
        <v>46.54</v>
      </c>
      <c r="L16" s="6">
        <v>1</v>
      </c>
      <c r="M16" s="7" t="s">
        <v>30</v>
      </c>
    </row>
    <row r="17" spans="1:13" ht="29.1" customHeight="1" x14ac:dyDescent="0.2">
      <c r="A17" s="2"/>
      <c r="B17" s="2"/>
      <c r="C17" s="4"/>
      <c r="D17" s="4"/>
      <c r="E17" s="10" t="s">
        <v>32</v>
      </c>
      <c r="F17" s="3">
        <v>1134.6199999999999</v>
      </c>
      <c r="G17" s="3"/>
      <c r="H17" s="3"/>
      <c r="I17" s="3">
        <v>284</v>
      </c>
      <c r="J17" s="7">
        <v>1418.63</v>
      </c>
      <c r="K17" s="3">
        <f>SUM(K5:K16)</f>
        <v>638.70000000000005</v>
      </c>
      <c r="L17" s="3">
        <v>12</v>
      </c>
      <c r="M17" s="5"/>
    </row>
    <row r="18" spans="1:13" ht="25.5" customHeight="1" x14ac:dyDescent="0.2">
      <c r="A18" s="2"/>
      <c r="B18" s="2"/>
      <c r="C18" s="2"/>
      <c r="D18" s="2"/>
      <c r="E18" s="2"/>
      <c r="F18" s="8"/>
      <c r="G18" s="8"/>
      <c r="H18" s="8"/>
      <c r="I18" s="24" t="s">
        <v>31</v>
      </c>
      <c r="J18" s="24"/>
      <c r="K18" s="24"/>
      <c r="L18" s="1">
        <v>3</v>
      </c>
      <c r="M18" s="14"/>
    </row>
    <row r="19" spans="1:13" ht="25.5" customHeight="1" x14ac:dyDescent="0.2">
      <c r="A19" s="2"/>
      <c r="B19" s="2"/>
      <c r="C19" s="2"/>
      <c r="D19" s="2"/>
      <c r="E19" s="2"/>
      <c r="F19" s="2"/>
      <c r="G19" s="2"/>
      <c r="H19" s="2"/>
      <c r="I19" s="24" t="s">
        <v>32</v>
      </c>
      <c r="J19" s="24"/>
      <c r="K19" s="24"/>
      <c r="L19" s="1">
        <v>15</v>
      </c>
      <c r="M19" s="14"/>
    </row>
    <row r="20" spans="1:13" ht="19.5" customHeight="1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</row>
    <row r="21" spans="1:13" ht="18" customHeight="1" x14ac:dyDescent="0.2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1:13" ht="18.75" customHeight="1" x14ac:dyDescent="0.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</row>
    <row r="23" spans="1:13" ht="19.5" customHeight="1" x14ac:dyDescent="0.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ht="26.25" customHeight="1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</row>
    <row r="25" spans="1:13" ht="43.5" customHeight="1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3" ht="51.75" customHeight="1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</row>
  </sheetData>
  <mergeCells count="16">
    <mergeCell ref="I18:K18"/>
    <mergeCell ref="I19:K19"/>
    <mergeCell ref="A1:M1"/>
    <mergeCell ref="A2:M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M3"/>
  </mergeCells>
  <printOptions horizontalCentered="1" verticalCentered="1"/>
  <pageMargins left="0.7" right="0.7" top="0.75" bottom="0.75" header="0.3" footer="0.3"/>
  <pageSetup paperSize="9" scale="7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VETRIPLANNER2</dc:creator>
  <cp:lastModifiedBy>user</cp:lastModifiedBy>
  <cp:lastPrinted>2024-12-31T09:25:16Z</cp:lastPrinted>
  <dcterms:created xsi:type="dcterms:W3CDTF">2023-06-17T08:22:04Z</dcterms:created>
  <dcterms:modified xsi:type="dcterms:W3CDTF">2024-12-31T09:25:57Z</dcterms:modified>
</cp:coreProperties>
</file>