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utham Site\Desktop\RERA AMBATTHUR\RERA PLOT B\"/>
    </mc:Choice>
  </mc:AlternateContent>
  <xr:revisionPtr revIDLastSave="0" documentId="13_ncr:1_{4554D88D-ABD1-40FB-93FB-D2F386E463AF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" i="1" l="1"/>
  <c r="L23" i="1"/>
  <c r="L20" i="1"/>
</calcChain>
</file>

<file path=xl/sharedStrings.xml><?xml version="1.0" encoding="utf-8"?>
<sst xmlns="http://schemas.openxmlformats.org/spreadsheetml/2006/main" count="89" uniqueCount="30">
  <si>
    <t>COVERED</t>
  </si>
  <si>
    <t>-</t>
  </si>
  <si>
    <t>4BHK+3T</t>
  </si>
  <si>
    <t>3BHK+3T</t>
  </si>
  <si>
    <t>105</t>
  </si>
  <si>
    <t>205</t>
  </si>
  <si>
    <t>VISITORS PARKING</t>
  </si>
  <si>
    <t>TOTAL</t>
  </si>
  <si>
    <t xml:space="preserve">TNRERA  - CARPET AREA STATEMENT </t>
  </si>
  <si>
    <t>FIRST FLOOR</t>
  </si>
  <si>
    <t>SECOND FLOOR</t>
  </si>
  <si>
    <t>THIRD FLOOR</t>
  </si>
  <si>
    <t>SL NO</t>
  </si>
  <si>
    <t>FLOOR NO</t>
  </si>
  <si>
    <t>FLAT NO</t>
  </si>
  <si>
    <t>TYPE</t>
  </si>
  <si>
    <t>RERA CARPT AREA (SEC2(K)) (SQ.M)</t>
  </si>
  <si>
    <t>EXCLUSIVE BALCONY (SQ.M)</t>
  </si>
  <si>
    <t>EXCLUSIVE VERANDAH/
UTILITY/SERVICE/OPEN TERRACE (SQ.M)</t>
  </si>
  <si>
    <t>PROPORTONATE COMMON AREA (SQ.M)</t>
  </si>
  <si>
    <t>TOTAL AREA (SQ.M)</t>
  </si>
  <si>
    <t>UDS LAND AREA (SQ.M)</t>
  </si>
  <si>
    <t>CAR PARKING (NOS)</t>
  </si>
  <si>
    <t>OPENED</t>
  </si>
  <si>
    <t>ADDITIONAL CAR PARKS AVAILABLE IN THE CMDA APPROVAL PLAN WILL BE ALLOTED TO CUSTOMERS FIRST COME FIRST SERVE BASICS</t>
  </si>
  <si>
    <t>PROJECT NAME &amp; ADDRESS : MARUTHAM AVANA BLOCK - B, PLOT NO. B, ST.MARY'S STREET, ATHIPATTU, CHENNAI - 600 058, COMRISED IN OLD SURVEY NO. 520/4, T.S.NO.25/2, BLOCK NO. 4, WARD NO. G, ATHIPATTU VILLAGE, AMBATTHUR TOWN , AMBATTHUR TALUK, CHENNAI DIST</t>
  </si>
  <si>
    <t>APPLICANT NAME : R.K.ESTATES (GPA)</t>
  </si>
  <si>
    <t xml:space="preserve">BLOCK </t>
  </si>
  <si>
    <t>GRAND TOTAL</t>
  </si>
  <si>
    <t>3BHK+2T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</si>
</sst>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Bookman Old Style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view="pageBreakPreview" topLeftCell="A7" zoomScaleNormal="100" zoomScaleSheetLayoutView="100" workbookViewId="0">
      <selection activeCell="J20" sqref="J20"/>
    </sheetView>
  </sheetViews>
  <sheetFormatPr defaultRowHeight="12.75" x14ac:dyDescent="0.2"/>
  <cols>
    <col min="1" max="1" width="7.7109375" style="1" customWidth="1"/>
    <col min="2" max="2" width="8.7109375" style="1" customWidth="1"/>
    <col min="3" max="3" width="17.85546875" style="1" customWidth="1"/>
    <col min="4" max="4" width="10.28515625" style="1" customWidth="1"/>
    <col min="5" max="5" width="11.7109375" style="1" customWidth="1"/>
    <col min="6" max="6" width="14.42578125" style="1" customWidth="1"/>
    <col min="7" max="7" width="13.85546875" style="1" customWidth="1"/>
    <col min="8" max="8" width="18.28515625" style="1" customWidth="1"/>
    <col min="9" max="9" width="15.140625" style="1" customWidth="1"/>
    <col min="10" max="10" width="11.42578125" style="1" customWidth="1"/>
    <col min="11" max="11" width="11.85546875" style="1" customWidth="1"/>
    <col min="12" max="12" width="11.140625" style="1" customWidth="1"/>
    <col min="13" max="13" width="10.7109375" style="1" customWidth="1"/>
    <col min="14" max="16384" width="9.140625" style="1"/>
  </cols>
  <sheetData>
    <row r="1" spans="1:13" ht="21.6" customHeight="1" x14ac:dyDescent="0.2">
      <c r="A1" s="6" t="s">
        <v>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1.6" customHeight="1" x14ac:dyDescent="0.2">
      <c r="A2" s="6" t="s">
        <v>26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33.75" customHeight="1" x14ac:dyDescent="0.2">
      <c r="A3" s="7" t="s">
        <v>25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30" customHeight="1" x14ac:dyDescent="0.2">
      <c r="A4" s="6" t="s">
        <v>12</v>
      </c>
      <c r="B4" s="12" t="s">
        <v>27</v>
      </c>
      <c r="C4" s="6" t="s">
        <v>13</v>
      </c>
      <c r="D4" s="6" t="s">
        <v>14</v>
      </c>
      <c r="E4" s="6" t="s">
        <v>15</v>
      </c>
      <c r="F4" s="7" t="s">
        <v>16</v>
      </c>
      <c r="G4" s="7" t="s">
        <v>17</v>
      </c>
      <c r="H4" s="8" t="s">
        <v>18</v>
      </c>
      <c r="I4" s="7" t="s">
        <v>19</v>
      </c>
      <c r="J4" s="7" t="s">
        <v>20</v>
      </c>
      <c r="K4" s="7" t="s">
        <v>21</v>
      </c>
      <c r="L4" s="6" t="s">
        <v>22</v>
      </c>
      <c r="M4" s="6"/>
    </row>
    <row r="5" spans="1:13" ht="39" customHeight="1" x14ac:dyDescent="0.2">
      <c r="A5" s="6"/>
      <c r="B5" s="13"/>
      <c r="C5" s="6"/>
      <c r="D5" s="6"/>
      <c r="E5" s="6"/>
      <c r="F5" s="7"/>
      <c r="G5" s="7"/>
      <c r="H5" s="8"/>
      <c r="I5" s="7"/>
      <c r="J5" s="7"/>
      <c r="K5" s="7"/>
      <c r="L5" s="2" t="s">
        <v>0</v>
      </c>
      <c r="M5" s="2" t="s">
        <v>23</v>
      </c>
    </row>
    <row r="6" spans="1:13" ht="22.9" customHeight="1" x14ac:dyDescent="0.2">
      <c r="A6" s="2">
        <v>1</v>
      </c>
      <c r="B6" s="2" t="s">
        <v>1</v>
      </c>
      <c r="C6" s="2" t="s">
        <v>9</v>
      </c>
      <c r="D6" s="2">
        <v>101</v>
      </c>
      <c r="E6" s="2" t="s">
        <v>2</v>
      </c>
      <c r="F6" s="3">
        <v>129.53</v>
      </c>
      <c r="G6" s="3">
        <v>4.8099999999999996</v>
      </c>
      <c r="H6" s="3">
        <v>3.7959999999999998</v>
      </c>
      <c r="I6" s="3">
        <v>48.36</v>
      </c>
      <c r="J6" s="3">
        <v>182.7</v>
      </c>
      <c r="K6" s="3">
        <v>81.728649478187108</v>
      </c>
      <c r="L6" s="2">
        <v>1</v>
      </c>
      <c r="M6" s="4" t="s">
        <v>1</v>
      </c>
    </row>
    <row r="7" spans="1:13" ht="22.9" customHeight="1" x14ac:dyDescent="0.2">
      <c r="A7" s="2">
        <v>2</v>
      </c>
      <c r="B7" s="2" t="s">
        <v>1</v>
      </c>
      <c r="C7" s="2" t="s">
        <v>9</v>
      </c>
      <c r="D7" s="2">
        <v>102</v>
      </c>
      <c r="E7" s="2" t="s">
        <v>29</v>
      </c>
      <c r="F7" s="3">
        <v>88.11</v>
      </c>
      <c r="G7" s="3">
        <v>3.31</v>
      </c>
      <c r="H7" s="3">
        <v>20.376200000000001</v>
      </c>
      <c r="I7" s="3">
        <v>34.263362000000001</v>
      </c>
      <c r="J7" s="3">
        <v>125.683362</v>
      </c>
      <c r="K7" s="3">
        <v>56.222941642792023</v>
      </c>
      <c r="L7" s="2">
        <v>1</v>
      </c>
      <c r="M7" s="4" t="s">
        <v>1</v>
      </c>
    </row>
    <row r="8" spans="1:13" ht="22.9" customHeight="1" x14ac:dyDescent="0.2">
      <c r="A8" s="2">
        <v>3</v>
      </c>
      <c r="B8" s="2" t="s">
        <v>1</v>
      </c>
      <c r="C8" s="2" t="s">
        <v>9</v>
      </c>
      <c r="D8" s="2">
        <v>103</v>
      </c>
      <c r="E8" s="2" t="s">
        <v>29</v>
      </c>
      <c r="F8" s="3">
        <v>86.38</v>
      </c>
      <c r="G8" s="3">
        <v>3.28</v>
      </c>
      <c r="H8" s="3">
        <v>24.71</v>
      </c>
      <c r="I8" s="3">
        <v>34.380699999999997</v>
      </c>
      <c r="J8" s="3">
        <v>124.04069999999999</v>
      </c>
      <c r="K8" s="3">
        <v>55.488116537104339</v>
      </c>
      <c r="L8" s="2">
        <v>1</v>
      </c>
      <c r="M8" s="4" t="s">
        <v>1</v>
      </c>
    </row>
    <row r="9" spans="1:13" ht="22.9" customHeight="1" x14ac:dyDescent="0.2">
      <c r="A9" s="2">
        <v>4</v>
      </c>
      <c r="B9" s="2" t="s">
        <v>1</v>
      </c>
      <c r="C9" s="2" t="s">
        <v>9</v>
      </c>
      <c r="D9" s="2">
        <v>104</v>
      </c>
      <c r="E9" s="2" t="s">
        <v>3</v>
      </c>
      <c r="F9" s="3">
        <v>113.91</v>
      </c>
      <c r="G9" s="3">
        <v>5.09</v>
      </c>
      <c r="H9" s="3">
        <v>25.38</v>
      </c>
      <c r="I9" s="3">
        <v>43.930599999999998</v>
      </c>
      <c r="J9" s="3">
        <v>162.9306</v>
      </c>
      <c r="K9" s="3">
        <v>72.885045958788794</v>
      </c>
      <c r="L9" s="2">
        <v>1</v>
      </c>
      <c r="M9" s="4" t="s">
        <v>1</v>
      </c>
    </row>
    <row r="10" spans="1:13" ht="22.9" customHeight="1" x14ac:dyDescent="0.2">
      <c r="A10" s="2">
        <v>5</v>
      </c>
      <c r="B10" s="2" t="s">
        <v>1</v>
      </c>
      <c r="C10" s="2" t="s">
        <v>9</v>
      </c>
      <c r="D10" s="2" t="s">
        <v>4</v>
      </c>
      <c r="E10" s="2" t="s">
        <v>3</v>
      </c>
      <c r="F10" s="3">
        <v>107.56</v>
      </c>
      <c r="G10" s="3">
        <v>4.6500000000000004</v>
      </c>
      <c r="H10" s="3">
        <v>5.1200999999999999</v>
      </c>
      <c r="I10" s="3">
        <v>42.701708000000004</v>
      </c>
      <c r="J10" s="3">
        <v>154.911708</v>
      </c>
      <c r="K10" s="3">
        <v>69.297890986312396</v>
      </c>
      <c r="L10" s="2">
        <v>1</v>
      </c>
      <c r="M10" s="4" t="s">
        <v>1</v>
      </c>
    </row>
    <row r="11" spans="1:13" ht="22.9" customHeight="1" x14ac:dyDescent="0.2">
      <c r="A11" s="2">
        <v>6</v>
      </c>
      <c r="B11" s="2" t="s">
        <v>1</v>
      </c>
      <c r="C11" s="2" t="s">
        <v>10</v>
      </c>
      <c r="D11" s="2">
        <v>201</v>
      </c>
      <c r="E11" s="2" t="s">
        <v>2</v>
      </c>
      <c r="F11" s="3">
        <v>129.53</v>
      </c>
      <c r="G11" s="3">
        <v>4.8099999999999996</v>
      </c>
      <c r="H11" s="3" t="s">
        <v>1</v>
      </c>
      <c r="I11" s="3">
        <v>48.36</v>
      </c>
      <c r="J11" s="3">
        <v>182.7</v>
      </c>
      <c r="K11" s="3">
        <v>81.728649478187108</v>
      </c>
      <c r="L11" s="2">
        <v>1</v>
      </c>
      <c r="M11" s="4" t="s">
        <v>1</v>
      </c>
    </row>
    <row r="12" spans="1:13" ht="22.9" customHeight="1" x14ac:dyDescent="0.2">
      <c r="A12" s="2">
        <v>7</v>
      </c>
      <c r="B12" s="2" t="s">
        <v>1</v>
      </c>
      <c r="C12" s="2" t="s">
        <v>10</v>
      </c>
      <c r="D12" s="2">
        <v>202</v>
      </c>
      <c r="E12" s="2" t="s">
        <v>29</v>
      </c>
      <c r="F12" s="3">
        <v>88.11</v>
      </c>
      <c r="G12" s="3">
        <v>3.31</v>
      </c>
      <c r="H12" s="3" t="s">
        <v>1</v>
      </c>
      <c r="I12" s="3">
        <v>34.263362000000001</v>
      </c>
      <c r="J12" s="3">
        <v>125.683362</v>
      </c>
      <c r="K12" s="3">
        <v>56.222941642792023</v>
      </c>
      <c r="L12" s="2">
        <v>1</v>
      </c>
      <c r="M12" s="4" t="s">
        <v>1</v>
      </c>
    </row>
    <row r="13" spans="1:13" ht="22.9" customHeight="1" x14ac:dyDescent="0.2">
      <c r="A13" s="2">
        <v>8</v>
      </c>
      <c r="B13" s="2" t="s">
        <v>1</v>
      </c>
      <c r="C13" s="2" t="s">
        <v>10</v>
      </c>
      <c r="D13" s="2">
        <v>203</v>
      </c>
      <c r="E13" s="2" t="s">
        <v>29</v>
      </c>
      <c r="F13" s="3">
        <v>86.38</v>
      </c>
      <c r="G13" s="3">
        <v>3.28</v>
      </c>
      <c r="H13" s="3" t="s">
        <v>1</v>
      </c>
      <c r="I13" s="3">
        <v>34.380699999999997</v>
      </c>
      <c r="J13" s="3">
        <v>124.04069999999999</v>
      </c>
      <c r="K13" s="3">
        <v>55.488116537104339</v>
      </c>
      <c r="L13" s="2">
        <v>1</v>
      </c>
      <c r="M13" s="4" t="s">
        <v>1</v>
      </c>
    </row>
    <row r="14" spans="1:13" ht="22.9" customHeight="1" x14ac:dyDescent="0.2">
      <c r="A14" s="2">
        <v>9</v>
      </c>
      <c r="B14" s="2" t="s">
        <v>1</v>
      </c>
      <c r="C14" s="2" t="s">
        <v>10</v>
      </c>
      <c r="D14" s="2">
        <v>204</v>
      </c>
      <c r="E14" s="2" t="s">
        <v>3</v>
      </c>
      <c r="F14" s="3">
        <v>113.91</v>
      </c>
      <c r="G14" s="3">
        <v>5.09</v>
      </c>
      <c r="H14" s="3" t="s">
        <v>1</v>
      </c>
      <c r="I14" s="3">
        <v>43.930599999999998</v>
      </c>
      <c r="J14" s="3">
        <v>162.9306</v>
      </c>
      <c r="K14" s="3">
        <v>72.885045958788794</v>
      </c>
      <c r="L14" s="2">
        <v>1</v>
      </c>
      <c r="M14" s="4" t="s">
        <v>1</v>
      </c>
    </row>
    <row r="15" spans="1:13" ht="22.9" customHeight="1" x14ac:dyDescent="0.2">
      <c r="A15" s="2">
        <v>10</v>
      </c>
      <c r="B15" s="2" t="s">
        <v>1</v>
      </c>
      <c r="C15" s="2" t="s">
        <v>10</v>
      </c>
      <c r="D15" s="2" t="s">
        <v>5</v>
      </c>
      <c r="E15" s="2" t="s">
        <v>3</v>
      </c>
      <c r="F15" s="3">
        <v>107.56</v>
      </c>
      <c r="G15" s="3">
        <v>4.6500000000000004</v>
      </c>
      <c r="H15" s="3" t="s">
        <v>1</v>
      </c>
      <c r="I15" s="3">
        <v>42.701708000000004</v>
      </c>
      <c r="J15" s="3">
        <v>154.911708</v>
      </c>
      <c r="K15" s="3">
        <v>69.297890986312396</v>
      </c>
      <c r="L15" s="2">
        <v>1</v>
      </c>
      <c r="M15" s="4" t="s">
        <v>1</v>
      </c>
    </row>
    <row r="16" spans="1:13" ht="22.9" customHeight="1" x14ac:dyDescent="0.2">
      <c r="A16" s="2">
        <v>11</v>
      </c>
      <c r="B16" s="2" t="s">
        <v>1</v>
      </c>
      <c r="C16" s="2" t="s">
        <v>11</v>
      </c>
      <c r="D16" s="2">
        <v>301</v>
      </c>
      <c r="E16" s="2" t="s">
        <v>2</v>
      </c>
      <c r="F16" s="3">
        <v>129.53</v>
      </c>
      <c r="G16" s="3">
        <v>4.8099999999999996</v>
      </c>
      <c r="H16" s="3" t="s">
        <v>1</v>
      </c>
      <c r="I16" s="3">
        <v>49.065600000000003</v>
      </c>
      <c r="J16" s="3">
        <v>183.40559999999999</v>
      </c>
      <c r="K16" s="3">
        <v>82.044291158930449</v>
      </c>
      <c r="L16" s="2">
        <v>1</v>
      </c>
      <c r="M16" s="4" t="s">
        <v>1</v>
      </c>
    </row>
    <row r="17" spans="1:13" ht="22.9" customHeight="1" x14ac:dyDescent="0.2">
      <c r="A17" s="2">
        <v>12</v>
      </c>
      <c r="B17" s="2" t="s">
        <v>1</v>
      </c>
      <c r="C17" s="2" t="s">
        <v>11</v>
      </c>
      <c r="D17" s="2">
        <v>302</v>
      </c>
      <c r="E17" s="2" t="s">
        <v>29</v>
      </c>
      <c r="F17" s="3">
        <v>86.38</v>
      </c>
      <c r="G17" s="3">
        <v>3.28</v>
      </c>
      <c r="H17" s="3" t="s">
        <v>1</v>
      </c>
      <c r="I17" s="3">
        <v>34.714599999999997</v>
      </c>
      <c r="J17" s="3">
        <v>124.37459999999999</v>
      </c>
      <c r="K17" s="3">
        <v>55.637482689598961</v>
      </c>
      <c r="L17" s="2">
        <v>1</v>
      </c>
      <c r="M17" s="4" t="s">
        <v>1</v>
      </c>
    </row>
    <row r="18" spans="1:13" ht="22.9" customHeight="1" x14ac:dyDescent="0.2">
      <c r="A18" s="2">
        <v>13</v>
      </c>
      <c r="B18" s="2" t="s">
        <v>1</v>
      </c>
      <c r="C18" s="2" t="s">
        <v>11</v>
      </c>
      <c r="D18" s="2">
        <v>303</v>
      </c>
      <c r="E18" s="2" t="s">
        <v>3</v>
      </c>
      <c r="F18" s="3">
        <v>113.91</v>
      </c>
      <c r="G18" s="3">
        <v>5.09</v>
      </c>
      <c r="H18" s="3" t="s">
        <v>1</v>
      </c>
      <c r="I18" s="3">
        <v>43.930599999999998</v>
      </c>
      <c r="J18" s="3">
        <v>162.9306</v>
      </c>
      <c r="K18" s="3">
        <v>72.885045958788794</v>
      </c>
      <c r="L18" s="2">
        <v>1</v>
      </c>
      <c r="M18" s="4" t="s">
        <v>1</v>
      </c>
    </row>
    <row r="19" spans="1:13" ht="22.9" customHeight="1" x14ac:dyDescent="0.2">
      <c r="A19" s="2">
        <v>14</v>
      </c>
      <c r="B19" s="2" t="s">
        <v>1</v>
      </c>
      <c r="C19" s="2" t="s">
        <v>11</v>
      </c>
      <c r="D19" s="2">
        <v>304</v>
      </c>
      <c r="E19" s="2" t="s">
        <v>3</v>
      </c>
      <c r="F19" s="3">
        <v>107.56</v>
      </c>
      <c r="G19" s="3">
        <v>4.6500000000000004</v>
      </c>
      <c r="H19" s="3" t="s">
        <v>1</v>
      </c>
      <c r="I19" s="3">
        <v>42.701708000000004</v>
      </c>
      <c r="J19" s="3">
        <v>154.911708</v>
      </c>
      <c r="K19" s="3">
        <v>69.297890986312396</v>
      </c>
      <c r="L19" s="2">
        <v>1</v>
      </c>
      <c r="M19" s="4" t="s">
        <v>1</v>
      </c>
    </row>
    <row r="20" spans="1:13" ht="22.9" customHeight="1" x14ac:dyDescent="0.2">
      <c r="A20" s="6" t="s">
        <v>7</v>
      </c>
      <c r="B20" s="6"/>
      <c r="C20" s="6"/>
      <c r="D20" s="6"/>
      <c r="E20" s="6"/>
      <c r="F20" s="3">
        <v>1488.36</v>
      </c>
      <c r="G20" s="3">
        <v>60.109999999999992</v>
      </c>
      <c r="H20" s="3">
        <v>79.382300000000001</v>
      </c>
      <c r="I20" s="3">
        <v>577.685248</v>
      </c>
      <c r="J20" s="5">
        <v>2126.1552479999996</v>
      </c>
      <c r="K20" s="3">
        <f>SUM(K6:K19)</f>
        <v>951.10999999999979</v>
      </c>
      <c r="L20" s="2">
        <f>SUM(L3:L19)</f>
        <v>14</v>
      </c>
      <c r="M20" s="2">
        <v>0</v>
      </c>
    </row>
    <row r="21" spans="1:13" ht="20.25" customHeight="1" x14ac:dyDescent="0.2">
      <c r="A21" s="6" t="s">
        <v>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2">
        <v>2</v>
      </c>
      <c r="M21" s="4" t="s">
        <v>1</v>
      </c>
    </row>
    <row r="22" spans="1:13" ht="22.9" customHeight="1" x14ac:dyDescent="0.2">
      <c r="A22" s="6" t="s">
        <v>24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2">
        <v>4</v>
      </c>
      <c r="M22" s="4"/>
    </row>
    <row r="23" spans="1:13" ht="22.9" customHeight="1" x14ac:dyDescent="0.2">
      <c r="A23" s="9" t="s">
        <v>28</v>
      </c>
      <c r="B23" s="10"/>
      <c r="C23" s="10"/>
      <c r="D23" s="10"/>
      <c r="E23" s="10"/>
      <c r="F23" s="10"/>
      <c r="G23" s="10"/>
      <c r="H23" s="10"/>
      <c r="I23" s="10"/>
      <c r="J23" s="10"/>
      <c r="K23" s="11"/>
      <c r="L23" s="2">
        <f>+L20+L21+L22</f>
        <v>20</v>
      </c>
      <c r="M23" s="2">
        <v>0</v>
      </c>
    </row>
  </sheetData>
  <mergeCells count="19">
    <mergeCell ref="A23:K23"/>
    <mergeCell ref="L4:M4"/>
    <mergeCell ref="B4:B5"/>
    <mergeCell ref="A22:K22"/>
    <mergeCell ref="A1:M1"/>
    <mergeCell ref="A21:K21"/>
    <mergeCell ref="A4:A5"/>
    <mergeCell ref="C4:C5"/>
    <mergeCell ref="D4:D5"/>
    <mergeCell ref="E4:E5"/>
    <mergeCell ref="F4:F5"/>
    <mergeCell ref="G4:G5"/>
    <mergeCell ref="H4:H5"/>
    <mergeCell ref="A3:M3"/>
    <mergeCell ref="A2:M2"/>
    <mergeCell ref="I4:I5"/>
    <mergeCell ref="J4:J5"/>
    <mergeCell ref="K4:K5"/>
    <mergeCell ref="A20:E20"/>
  </mergeCells>
  <printOptions horizontalCentered="1"/>
  <pageMargins left="0.51181102362204722" right="0.31496062992125984" top="0.39370078740157483" bottom="1.3385826771653544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Marutham</dc:creator>
  <cp:lastModifiedBy>Marutham Site</cp:lastModifiedBy>
  <cp:lastPrinted>2026-06-20T08:28:33Z</cp:lastPrinted>
  <dcterms:created xsi:type="dcterms:W3CDTF">2026-05-25T07:42:10Z</dcterms:created>
  <dcterms:modified xsi:type="dcterms:W3CDTF">2026-06-20T08:28:35Z</dcterms:modified>
</cp:coreProperties>
</file>