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1" activeTab="1"/>
  </bookViews>
  <sheets>
    <sheet name="IN SQ.M" sheetId="3" state="hidden" r:id="rId1"/>
    <sheet name="dolly" sheetId="1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5" i="1"/>
  <c r="K26" i="1"/>
  <c r="J26" i="1" l="1"/>
</calcChain>
</file>

<file path=xl/sharedStrings.xml><?xml version="1.0" encoding="utf-8"?>
<sst xmlns="http://schemas.openxmlformats.org/spreadsheetml/2006/main" count="78" uniqueCount="45">
  <si>
    <r>
      <rPr>
        <b/>
        <sz val="11"/>
        <rFont val="Calibri"/>
        <family val="2"/>
      </rPr>
      <t>SI.No.</t>
    </r>
  </si>
  <si>
    <r>
      <rPr>
        <b/>
        <sz val="11"/>
        <rFont val="Calibri"/>
        <family val="2"/>
      </rPr>
      <t>Block</t>
    </r>
  </si>
  <si>
    <r>
      <rPr>
        <b/>
        <sz val="11"/>
        <rFont val="Calibri"/>
        <family val="2"/>
      </rPr>
      <t>Floor</t>
    </r>
  </si>
  <si>
    <r>
      <rPr>
        <b/>
        <sz val="11"/>
        <rFont val="Calibri"/>
        <family val="2"/>
      </rPr>
      <t>Flat No.</t>
    </r>
  </si>
  <si>
    <r>
      <rPr>
        <b/>
        <sz val="11"/>
        <rFont val="Calibri"/>
        <family val="2"/>
      </rPr>
      <t>Type</t>
    </r>
  </si>
  <si>
    <r>
      <rPr>
        <b/>
        <sz val="11"/>
        <rFont val="Calibri"/>
        <family val="2"/>
      </rPr>
      <t>Car Parking (Nos.)</t>
    </r>
  </si>
  <si>
    <r>
      <rPr>
        <b/>
        <sz val="11"/>
        <rFont val="Calibri"/>
        <family val="2"/>
      </rPr>
      <t>Covered</t>
    </r>
  </si>
  <si>
    <r>
      <rPr>
        <b/>
        <sz val="11"/>
        <rFont val="Calibri"/>
        <family val="2"/>
      </rPr>
      <t>Open</t>
    </r>
  </si>
  <si>
    <t>First</t>
  </si>
  <si>
    <t>Second</t>
  </si>
  <si>
    <t>Third</t>
  </si>
  <si>
    <t>Exclusive Balcony (sq.m)</t>
  </si>
  <si>
    <t>Proportionate Common Area (sq.m)</t>
  </si>
  <si>
    <t>Total Area (sq.m)</t>
  </si>
  <si>
    <t>UDS land Area (sq.m)</t>
  </si>
  <si>
    <t>RERA CARPET (SQ.M)</t>
  </si>
  <si>
    <t>TOTAL</t>
  </si>
  <si>
    <t>3 BHK</t>
  </si>
  <si>
    <t>Exclusive Verandah/ Utility/ Service (sq.m)</t>
  </si>
  <si>
    <t>Fourth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</si>
  <si>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</si>
  <si>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</si>
  <si>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</si>
  <si>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</si>
  <si>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</si>
  <si>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</si>
  <si>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</si>
  <si>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</si>
  <si>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</si>
  <si>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</si>
  <si>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</si>
  <si>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</si>
  <si>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 xml:space="preserve">Fifth </t>
  </si>
  <si>
    <t>4A</t>
  </si>
  <si>
    <t>4B</t>
  </si>
  <si>
    <t>4C</t>
  </si>
  <si>
    <t>4D</t>
  </si>
  <si>
    <t>5A</t>
  </si>
  <si>
    <t>5B</t>
  </si>
  <si>
    <t>5C</t>
  </si>
  <si>
    <t>5D</t>
  </si>
  <si>
    <t>2 BHK</t>
  </si>
  <si>
    <t xml:space="preserve">VISITORS CAR </t>
  </si>
  <si>
    <t>Carpet Area Statement</t>
  </si>
  <si>
    <t>Date:06/11/2024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</si>
</sst>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4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/>
    <xf numFmtId="0" fontId="0" fillId="0" borderId="0" xfId="0" applyAlignment="1">
      <alignment horizontal="left" vertical="center" wrapText="1"/>
    </xf>
    <xf numFmtId="2" fontId="0" fillId="0" borderId="0" xfId="0" applyNumberFormat="1"/>
    <xf numFmtId="0" fontId="0" fillId="0" borderId="8" xfId="0" applyBorder="1"/>
    <xf numFmtId="0" fontId="2" fillId="0" borderId="8" xfId="0" applyFont="1" applyBorder="1" applyAlignment="1">
      <alignment horizontal="left" vertical="top" wrapText="1" indent="1"/>
    </xf>
    <xf numFmtId="0" fontId="2" fillId="0" borderId="8" xfId="0" applyFont="1" applyBorder="1" applyAlignment="1">
      <alignment horizontal="left" vertical="top" wrapText="1" indent="2"/>
    </xf>
    <xf numFmtId="0" fontId="0" fillId="0" borderId="8" xfId="0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8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8" xfId="0" applyNumberForma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 indent="2"/>
    </xf>
    <xf numFmtId="164" fontId="3" fillId="0" borderId="0" xfId="0" applyNumberFormat="1" applyFont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164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0" fillId="0" borderId="1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K20" sqref="K20"/>
    </sheetView>
  </sheetViews>
  <sheetFormatPr defaultRowHeight="15" x14ac:dyDescent="0.25"/>
  <cols>
    <col min="7" max="7" width="10.7109375" customWidth="1"/>
    <col min="11" max="11" width="11.5703125" bestFit="1" customWidth="1"/>
    <col min="12" max="12" width="10.42578125" customWidth="1"/>
    <col min="13" max="13" width="15.5703125" customWidth="1"/>
  </cols>
  <sheetData>
    <row r="1" spans="1:14" ht="36" customHeight="1" thickBot="1" x14ac:dyDescent="0.3">
      <c r="A1" s="1"/>
      <c r="B1" s="2"/>
      <c r="C1" s="2"/>
      <c r="D1" s="2"/>
      <c r="E1" s="42"/>
      <c r="F1" s="42"/>
      <c r="G1" s="42"/>
      <c r="H1" s="42"/>
      <c r="I1" s="42"/>
      <c r="J1" s="42"/>
      <c r="K1" s="3"/>
      <c r="L1" s="3"/>
      <c r="M1" s="19"/>
    </row>
    <row r="2" spans="1:14" ht="32.450000000000003" customHeight="1" x14ac:dyDescent="0.25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4" ht="15" customHeight="1" x14ac:dyDescent="0.25">
      <c r="A3" s="46"/>
      <c r="B3" s="47"/>
      <c r="C3" s="47"/>
      <c r="D3" s="46"/>
      <c r="E3" s="47"/>
      <c r="F3" s="39"/>
      <c r="G3" s="39"/>
      <c r="H3" s="48"/>
      <c r="I3" s="38"/>
      <c r="J3" s="39"/>
      <c r="K3" s="40"/>
      <c r="L3" s="41"/>
      <c r="M3" s="41"/>
    </row>
    <row r="4" spans="1:14" ht="68.25" customHeight="1" x14ac:dyDescent="0.25">
      <c r="A4" s="46"/>
      <c r="B4" s="47"/>
      <c r="C4" s="47"/>
      <c r="D4" s="46"/>
      <c r="E4" s="47"/>
      <c r="F4" s="39"/>
      <c r="G4" s="39"/>
      <c r="H4" s="48"/>
      <c r="I4" s="38"/>
      <c r="J4" s="39"/>
      <c r="K4" s="40"/>
      <c r="L4" s="7"/>
      <c r="M4" s="8"/>
    </row>
    <row r="5" spans="1:14" ht="15.75" customHeight="1" x14ac:dyDescent="0.25">
      <c r="A5" s="9"/>
      <c r="B5" s="10"/>
      <c r="C5" s="10"/>
      <c r="D5" s="10"/>
      <c r="E5" s="10"/>
      <c r="F5" s="10"/>
      <c r="G5" s="10"/>
      <c r="H5" s="10"/>
      <c r="I5" s="6"/>
      <c r="J5" s="11"/>
      <c r="K5" s="11"/>
      <c r="L5" s="10"/>
      <c r="M5" s="12"/>
    </row>
    <row r="6" spans="1:14" x14ac:dyDescent="0.25">
      <c r="A6" s="9"/>
      <c r="B6" s="10"/>
      <c r="C6" s="10"/>
      <c r="D6" s="10"/>
      <c r="E6" s="10"/>
      <c r="F6" s="10"/>
      <c r="G6" s="10"/>
      <c r="H6" s="10"/>
      <c r="I6" s="6"/>
      <c r="J6" s="10"/>
      <c r="K6" s="11"/>
      <c r="L6" s="10"/>
      <c r="M6" s="12"/>
    </row>
    <row r="7" spans="1:14" x14ac:dyDescent="0.25">
      <c r="A7" s="9"/>
      <c r="B7" s="10"/>
      <c r="C7" s="10"/>
      <c r="D7" s="10"/>
      <c r="E7" s="10"/>
      <c r="F7" s="10"/>
      <c r="G7" s="10"/>
      <c r="H7" s="10"/>
      <c r="I7" s="6"/>
      <c r="J7" s="10"/>
      <c r="K7" s="11"/>
      <c r="L7" s="10"/>
      <c r="M7" s="12"/>
    </row>
    <row r="8" spans="1:14" x14ac:dyDescent="0.25">
      <c r="A8" s="9"/>
      <c r="B8" s="10"/>
      <c r="C8" s="10"/>
      <c r="D8" s="10"/>
      <c r="E8" s="10"/>
      <c r="F8" s="10"/>
      <c r="G8" s="10"/>
      <c r="H8" s="10"/>
      <c r="I8" s="6"/>
      <c r="J8" s="10"/>
      <c r="K8" s="11"/>
      <c r="L8" s="10"/>
      <c r="M8" s="12"/>
    </row>
    <row r="9" spans="1:14" x14ac:dyDescent="0.25">
      <c r="A9" s="9"/>
      <c r="B9" s="10"/>
      <c r="C9" s="10"/>
      <c r="D9" s="10"/>
      <c r="E9" s="10"/>
      <c r="F9" s="10"/>
      <c r="G9" s="10"/>
      <c r="H9" s="10"/>
      <c r="I9" s="6"/>
      <c r="J9" s="11"/>
      <c r="K9" s="11"/>
      <c r="L9" s="10"/>
      <c r="M9" s="12"/>
    </row>
    <row r="10" spans="1:14" x14ac:dyDescent="0.25">
      <c r="A10" s="9"/>
      <c r="B10" s="10"/>
      <c r="C10" s="10"/>
      <c r="D10" s="10"/>
      <c r="E10" s="10"/>
      <c r="F10" s="10"/>
      <c r="G10" s="10"/>
      <c r="H10" s="10"/>
      <c r="I10" s="6"/>
      <c r="J10" s="10"/>
      <c r="K10" s="11"/>
      <c r="L10" s="10"/>
      <c r="M10" s="12"/>
    </row>
    <row r="11" spans="1:14" x14ac:dyDescent="0.25">
      <c r="A11" s="9"/>
      <c r="B11" s="10"/>
      <c r="C11" s="10"/>
      <c r="D11" s="10"/>
      <c r="E11" s="10"/>
      <c r="F11" s="10"/>
      <c r="G11" s="10"/>
      <c r="H11" s="10"/>
      <c r="I11" s="6"/>
      <c r="J11" s="10"/>
      <c r="K11" s="11"/>
      <c r="L11" s="10"/>
      <c r="M11" s="12"/>
    </row>
    <row r="12" spans="1:14" x14ac:dyDescent="0.25">
      <c r="A12" s="9"/>
      <c r="B12" s="10"/>
      <c r="C12" s="10"/>
      <c r="D12" s="10"/>
      <c r="E12" s="10"/>
      <c r="F12" s="10"/>
      <c r="G12" s="10"/>
      <c r="H12" s="10"/>
      <c r="I12" s="6"/>
      <c r="J12" s="10"/>
      <c r="K12" s="11"/>
      <c r="L12" s="10"/>
      <c r="M12" s="12"/>
    </row>
    <row r="13" spans="1:14" x14ac:dyDescent="0.25">
      <c r="A13" s="9"/>
      <c r="B13" s="10"/>
      <c r="C13" s="10"/>
      <c r="D13" s="10"/>
      <c r="E13" s="10"/>
      <c r="F13" s="10"/>
      <c r="G13" s="10"/>
      <c r="H13" s="10"/>
      <c r="I13" s="6"/>
      <c r="J13" s="10"/>
      <c r="K13" s="11"/>
      <c r="L13" s="10"/>
      <c r="M13" s="12"/>
    </row>
    <row r="14" spans="1:14" x14ac:dyDescent="0.25">
      <c r="A14" s="9"/>
      <c r="B14" s="10"/>
      <c r="C14" s="10"/>
      <c r="D14" s="10"/>
      <c r="E14" s="10"/>
      <c r="F14" s="10"/>
      <c r="G14" s="10"/>
      <c r="H14" s="10"/>
      <c r="I14" s="6"/>
      <c r="J14" s="11"/>
      <c r="K14" s="11"/>
      <c r="L14" s="10"/>
      <c r="M14" s="12"/>
    </row>
    <row r="15" spans="1:14" x14ac:dyDescent="0.25">
      <c r="A15" s="9"/>
      <c r="B15" s="10"/>
      <c r="C15" s="10"/>
      <c r="D15" s="10"/>
      <c r="E15" s="10"/>
      <c r="F15" s="11"/>
      <c r="G15" s="10"/>
      <c r="H15" s="10"/>
      <c r="I15" s="6"/>
      <c r="J15" s="10"/>
      <c r="K15" s="11"/>
      <c r="L15" s="10"/>
      <c r="M15" s="12"/>
      <c r="N15" s="5"/>
    </row>
    <row r="16" spans="1:14" x14ac:dyDescent="0.25">
      <c r="A16" s="9"/>
      <c r="B16" s="15"/>
      <c r="C16" s="16"/>
      <c r="D16" s="16"/>
      <c r="E16" s="16"/>
      <c r="F16" s="16"/>
      <c r="G16" s="16"/>
      <c r="H16" s="16"/>
      <c r="I16" s="17"/>
      <c r="J16" s="13"/>
      <c r="K16" s="18"/>
      <c r="L16" s="14"/>
      <c r="M16" s="12"/>
    </row>
    <row r="17" spans="1:10" x14ac:dyDescent="0.25">
      <c r="A17" s="4"/>
      <c r="J17" s="5"/>
    </row>
  </sheetData>
  <dataConsolidate/>
  <mergeCells count="14">
    <mergeCell ref="I3:I4"/>
    <mergeCell ref="J3:J4"/>
    <mergeCell ref="K3:K4"/>
    <mergeCell ref="L3:M3"/>
    <mergeCell ref="E1:J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rintOptions verticalCentere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115" zoomScaleNormal="115" zoomScaleSheetLayoutView="100" zoomScalePageLayoutView="55" workbookViewId="0">
      <selection activeCell="O10" sqref="O10"/>
    </sheetView>
  </sheetViews>
  <sheetFormatPr defaultRowHeight="15" x14ac:dyDescent="0.25"/>
  <cols>
    <col min="1" max="1" width="6.85546875" customWidth="1"/>
    <col min="7" max="7" width="10.7109375" customWidth="1"/>
    <col min="11" max="11" width="11.5703125" customWidth="1"/>
    <col min="12" max="12" width="10.140625" customWidth="1"/>
    <col min="13" max="14" width="11.7109375" customWidth="1"/>
    <col min="16" max="16" width="13.5703125" customWidth="1"/>
  </cols>
  <sheetData>
    <row r="1" spans="1:16" ht="30.75" customHeight="1" x14ac:dyDescent="0.25">
      <c r="A1" s="1"/>
      <c r="B1" s="2"/>
      <c r="C1" s="2"/>
      <c r="D1" s="2"/>
      <c r="E1" s="51"/>
      <c r="F1" s="51"/>
      <c r="G1" s="51"/>
      <c r="H1" s="51"/>
      <c r="I1" s="51"/>
      <c r="J1" s="51"/>
      <c r="K1" s="3"/>
      <c r="L1" s="49"/>
      <c r="M1" s="50"/>
    </row>
    <row r="2" spans="1:16" ht="27.75" customHeight="1" x14ac:dyDescent="0.25">
      <c r="A2" s="52" t="s">
        <v>43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49" t="s">
        <v>44</v>
      </c>
      <c r="M2" s="50"/>
    </row>
    <row r="3" spans="1:16" ht="15" customHeight="1" x14ac:dyDescent="0.25">
      <c r="A3" s="54" t="s">
        <v>0</v>
      </c>
      <c r="B3" s="54" t="s">
        <v>1</v>
      </c>
      <c r="C3" s="54" t="s">
        <v>2</v>
      </c>
      <c r="D3" s="54" t="s">
        <v>3</v>
      </c>
      <c r="E3" s="54" t="s">
        <v>4</v>
      </c>
      <c r="F3" s="54" t="s">
        <v>15</v>
      </c>
      <c r="G3" s="54" t="s">
        <v>11</v>
      </c>
      <c r="H3" s="58" t="s">
        <v>18</v>
      </c>
      <c r="I3" s="60" t="s">
        <v>12</v>
      </c>
      <c r="J3" s="54" t="s">
        <v>13</v>
      </c>
      <c r="K3" s="54" t="s">
        <v>14</v>
      </c>
      <c r="L3" s="56" t="s">
        <v>5</v>
      </c>
      <c r="M3" s="57"/>
    </row>
    <row r="4" spans="1:16" ht="60" customHeight="1" x14ac:dyDescent="0.25">
      <c r="A4" s="55"/>
      <c r="B4" s="55"/>
      <c r="C4" s="55"/>
      <c r="D4" s="55"/>
      <c r="E4" s="55"/>
      <c r="F4" s="55"/>
      <c r="G4" s="55"/>
      <c r="H4" s="59"/>
      <c r="I4" s="61"/>
      <c r="J4" s="55"/>
      <c r="K4" s="55"/>
      <c r="L4" s="33" t="s">
        <v>6</v>
      </c>
      <c r="M4" s="34" t="s">
        <v>7</v>
      </c>
      <c r="N4" s="26"/>
      <c r="P4" s="31"/>
    </row>
    <row r="5" spans="1:16" ht="15.75" customHeight="1" x14ac:dyDescent="0.25">
      <c r="A5" s="9">
        <v>1</v>
      </c>
      <c r="B5" s="10">
        <v>2</v>
      </c>
      <c r="C5" s="10" t="s">
        <v>8</v>
      </c>
      <c r="D5" s="10" t="s">
        <v>20</v>
      </c>
      <c r="E5" s="10" t="s">
        <v>17</v>
      </c>
      <c r="F5" s="28">
        <v>77.23</v>
      </c>
      <c r="G5" s="28">
        <v>3.48</v>
      </c>
      <c r="H5" s="28">
        <v>0</v>
      </c>
      <c r="I5" s="35">
        <v>32.351999999999997</v>
      </c>
      <c r="J5" s="37">
        <f>SUM(F5:I5)</f>
        <v>113.06200000000001</v>
      </c>
      <c r="K5" s="37">
        <v>38.554000000000002</v>
      </c>
      <c r="L5" s="10">
        <v>1</v>
      </c>
      <c r="M5" s="12"/>
      <c r="N5" s="29"/>
      <c r="P5" s="32"/>
    </row>
    <row r="6" spans="1:16" ht="16.5" customHeight="1" x14ac:dyDescent="0.25">
      <c r="A6" s="9">
        <v>2</v>
      </c>
      <c r="B6" s="10">
        <v>2</v>
      </c>
      <c r="C6" s="10" t="s">
        <v>8</v>
      </c>
      <c r="D6" s="10" t="s">
        <v>21</v>
      </c>
      <c r="E6" s="10" t="s">
        <v>41</v>
      </c>
      <c r="F6" s="28">
        <v>64.504999999999995</v>
      </c>
      <c r="G6" s="28">
        <v>2.403</v>
      </c>
      <c r="H6" s="28">
        <v>0</v>
      </c>
      <c r="I6" s="35">
        <v>28.317</v>
      </c>
      <c r="J6" s="37">
        <f t="shared" ref="J6:J24" si="0">SUM(F6:I6)</f>
        <v>95.224999999999994</v>
      </c>
      <c r="K6" s="37">
        <v>32.469000000000001</v>
      </c>
      <c r="L6" s="10"/>
      <c r="M6" s="12">
        <v>1</v>
      </c>
      <c r="N6" s="29"/>
      <c r="P6" s="32"/>
    </row>
    <row r="7" spans="1:16" ht="15.95" customHeight="1" x14ac:dyDescent="0.25">
      <c r="A7" s="9">
        <v>3</v>
      </c>
      <c r="B7" s="10">
        <v>2</v>
      </c>
      <c r="C7" s="10" t="s">
        <v>8</v>
      </c>
      <c r="D7" s="10" t="s">
        <v>22</v>
      </c>
      <c r="E7" s="10" t="s">
        <v>41</v>
      </c>
      <c r="F7" s="28">
        <v>64.748000000000005</v>
      </c>
      <c r="G7" s="28">
        <v>2.508</v>
      </c>
      <c r="H7" s="28">
        <v>0</v>
      </c>
      <c r="I7" s="35">
        <v>27.597000000000001</v>
      </c>
      <c r="J7" s="37">
        <f t="shared" si="0"/>
        <v>94.853000000000009</v>
      </c>
      <c r="K7" s="37">
        <v>32.33</v>
      </c>
      <c r="L7" s="10">
        <v>1</v>
      </c>
      <c r="M7" s="12"/>
      <c r="N7" s="29"/>
      <c r="P7" s="32"/>
    </row>
    <row r="8" spans="1:16" x14ac:dyDescent="0.25">
      <c r="A8" s="9">
        <v>4</v>
      </c>
      <c r="B8" s="10">
        <v>2</v>
      </c>
      <c r="C8" s="10" t="s">
        <v>8</v>
      </c>
      <c r="D8" s="10" t="s">
        <v>23</v>
      </c>
      <c r="E8" s="10" t="s">
        <v>41</v>
      </c>
      <c r="F8" s="28">
        <v>61.151000000000003</v>
      </c>
      <c r="G8" s="28">
        <v>2.6840000000000002</v>
      </c>
      <c r="H8" s="28">
        <v>0</v>
      </c>
      <c r="I8" s="35">
        <v>26.28</v>
      </c>
      <c r="J8" s="37">
        <f t="shared" si="0"/>
        <v>90.115000000000009</v>
      </c>
      <c r="K8" s="37">
        <v>30.751000000000001</v>
      </c>
      <c r="L8" s="10"/>
      <c r="M8" s="12"/>
      <c r="N8" s="29"/>
      <c r="P8" s="32"/>
    </row>
    <row r="9" spans="1:16" ht="12.75" customHeight="1" x14ac:dyDescent="0.25">
      <c r="A9" s="9">
        <v>5</v>
      </c>
      <c r="B9" s="10">
        <v>2</v>
      </c>
      <c r="C9" s="10" t="s">
        <v>9</v>
      </c>
      <c r="D9" s="10" t="s">
        <v>24</v>
      </c>
      <c r="E9" s="10" t="s">
        <v>17</v>
      </c>
      <c r="F9" s="28">
        <v>77.23</v>
      </c>
      <c r="G9" s="28">
        <v>3.48</v>
      </c>
      <c r="H9" s="28">
        <v>0</v>
      </c>
      <c r="I9" s="35">
        <v>32.351999999999997</v>
      </c>
      <c r="J9" s="37">
        <f t="shared" si="0"/>
        <v>113.06200000000001</v>
      </c>
      <c r="K9" s="37">
        <v>38.554000000000002</v>
      </c>
      <c r="L9" s="10">
        <v>1</v>
      </c>
      <c r="M9" s="12"/>
      <c r="N9" s="29"/>
      <c r="P9" s="32"/>
    </row>
    <row r="10" spans="1:16" ht="15.75" customHeight="1" x14ac:dyDescent="0.25">
      <c r="A10" s="9">
        <v>6</v>
      </c>
      <c r="B10" s="10">
        <v>2</v>
      </c>
      <c r="C10" s="10" t="s">
        <v>9</v>
      </c>
      <c r="D10" s="10" t="s">
        <v>25</v>
      </c>
      <c r="E10" s="10" t="s">
        <v>41</v>
      </c>
      <c r="F10" s="28">
        <v>64.504999999999995</v>
      </c>
      <c r="G10" s="28">
        <v>2.403</v>
      </c>
      <c r="H10" s="28">
        <v>0</v>
      </c>
      <c r="I10" s="35">
        <v>28.317</v>
      </c>
      <c r="J10" s="37">
        <f t="shared" si="0"/>
        <v>95.224999999999994</v>
      </c>
      <c r="K10" s="37">
        <v>32.469000000000001</v>
      </c>
      <c r="L10" s="10"/>
      <c r="M10" s="12">
        <v>1</v>
      </c>
      <c r="N10" s="29"/>
      <c r="P10" s="32"/>
    </row>
    <row r="11" spans="1:16" ht="14.25" customHeight="1" x14ac:dyDescent="0.25">
      <c r="A11" s="9">
        <v>7</v>
      </c>
      <c r="B11" s="10">
        <v>2</v>
      </c>
      <c r="C11" s="10" t="s">
        <v>9</v>
      </c>
      <c r="D11" s="10" t="s">
        <v>26</v>
      </c>
      <c r="E11" s="10" t="s">
        <v>41</v>
      </c>
      <c r="F11" s="28">
        <v>64.748000000000005</v>
      </c>
      <c r="G11" s="28">
        <v>2.508</v>
      </c>
      <c r="H11" s="28">
        <v>0</v>
      </c>
      <c r="I11" s="35">
        <v>27.597000000000001</v>
      </c>
      <c r="J11" s="37">
        <f t="shared" si="0"/>
        <v>94.853000000000009</v>
      </c>
      <c r="K11" s="37">
        <v>32.33</v>
      </c>
      <c r="L11" s="10">
        <v>1</v>
      </c>
      <c r="M11" s="12"/>
      <c r="N11" s="29"/>
      <c r="P11" s="32"/>
    </row>
    <row r="12" spans="1:16" ht="13.5" customHeight="1" x14ac:dyDescent="0.25">
      <c r="A12" s="9">
        <v>8</v>
      </c>
      <c r="B12" s="10">
        <v>2</v>
      </c>
      <c r="C12" s="10" t="s">
        <v>9</v>
      </c>
      <c r="D12" s="10" t="s">
        <v>27</v>
      </c>
      <c r="E12" s="10" t="s">
        <v>41</v>
      </c>
      <c r="F12" s="28">
        <v>61.151000000000003</v>
      </c>
      <c r="G12" s="28">
        <v>2.6840000000000002</v>
      </c>
      <c r="H12" s="28">
        <v>0</v>
      </c>
      <c r="I12" s="35">
        <v>26.28</v>
      </c>
      <c r="J12" s="37">
        <f t="shared" si="0"/>
        <v>90.115000000000009</v>
      </c>
      <c r="K12" s="37">
        <v>30.751000000000001</v>
      </c>
      <c r="L12" s="10"/>
      <c r="M12" s="12"/>
      <c r="N12" s="29"/>
      <c r="P12" s="32"/>
    </row>
    <row r="13" spans="1:16" ht="14.45" customHeight="1" x14ac:dyDescent="0.25">
      <c r="A13" s="9">
        <v>9</v>
      </c>
      <c r="B13" s="10">
        <v>2</v>
      </c>
      <c r="C13" s="10" t="s">
        <v>10</v>
      </c>
      <c r="D13" s="10" t="s">
        <v>28</v>
      </c>
      <c r="E13" s="10" t="s">
        <v>17</v>
      </c>
      <c r="F13" s="28">
        <v>77.23</v>
      </c>
      <c r="G13" s="28">
        <v>3.48</v>
      </c>
      <c r="H13" s="28">
        <v>0</v>
      </c>
      <c r="I13" s="35">
        <v>32.351999999999997</v>
      </c>
      <c r="J13" s="37">
        <f t="shared" si="0"/>
        <v>113.06200000000001</v>
      </c>
      <c r="K13" s="37">
        <v>38.554000000000002</v>
      </c>
      <c r="L13" s="10">
        <v>1</v>
      </c>
      <c r="M13" s="12"/>
      <c r="N13" s="29"/>
      <c r="P13" s="32"/>
    </row>
    <row r="14" spans="1:16" x14ac:dyDescent="0.25">
      <c r="A14" s="9">
        <v>10</v>
      </c>
      <c r="B14" s="10">
        <v>2</v>
      </c>
      <c r="C14" s="10" t="s">
        <v>10</v>
      </c>
      <c r="D14" s="10" t="s">
        <v>29</v>
      </c>
      <c r="E14" s="10" t="s">
        <v>41</v>
      </c>
      <c r="F14" s="28">
        <v>64.504999999999995</v>
      </c>
      <c r="G14" s="28">
        <v>2.403</v>
      </c>
      <c r="H14" s="28">
        <v>0</v>
      </c>
      <c r="I14" s="35">
        <v>28.317</v>
      </c>
      <c r="J14" s="37">
        <f t="shared" si="0"/>
        <v>95.224999999999994</v>
      </c>
      <c r="K14" s="37">
        <v>32.469000000000001</v>
      </c>
      <c r="L14" s="10"/>
      <c r="M14" s="12">
        <v>1</v>
      </c>
      <c r="N14" s="29"/>
      <c r="P14" s="32"/>
    </row>
    <row r="15" spans="1:16" x14ac:dyDescent="0.25">
      <c r="A15" s="9">
        <v>11</v>
      </c>
      <c r="B15" s="10">
        <v>2</v>
      </c>
      <c r="C15" s="10" t="s">
        <v>10</v>
      </c>
      <c r="D15" s="10" t="s">
        <v>30</v>
      </c>
      <c r="E15" s="10" t="s">
        <v>41</v>
      </c>
      <c r="F15" s="28">
        <v>64.748000000000005</v>
      </c>
      <c r="G15" s="28">
        <v>2.508</v>
      </c>
      <c r="H15" s="28">
        <v>0</v>
      </c>
      <c r="I15" s="35">
        <v>27.597000000000001</v>
      </c>
      <c r="J15" s="37">
        <f t="shared" si="0"/>
        <v>94.853000000000009</v>
      </c>
      <c r="K15" s="37">
        <v>32.33</v>
      </c>
      <c r="L15" s="10">
        <v>1</v>
      </c>
      <c r="M15" s="12"/>
      <c r="N15" s="29"/>
      <c r="P15" s="32"/>
    </row>
    <row r="16" spans="1:16" x14ac:dyDescent="0.25">
      <c r="A16" s="9">
        <v>12</v>
      </c>
      <c r="B16" s="10">
        <v>2</v>
      </c>
      <c r="C16" s="10" t="s">
        <v>10</v>
      </c>
      <c r="D16" s="10" t="s">
        <v>31</v>
      </c>
      <c r="E16" s="10" t="s">
        <v>41</v>
      </c>
      <c r="F16" s="28">
        <v>61.151000000000003</v>
      </c>
      <c r="G16" s="28">
        <v>2.6840000000000002</v>
      </c>
      <c r="H16" s="28">
        <v>0</v>
      </c>
      <c r="I16" s="35">
        <v>26.28</v>
      </c>
      <c r="J16" s="37">
        <f t="shared" si="0"/>
        <v>90.115000000000009</v>
      </c>
      <c r="K16" s="37">
        <v>30.751000000000001</v>
      </c>
      <c r="L16" s="10"/>
      <c r="M16" s="12"/>
      <c r="N16" s="29"/>
      <c r="P16" s="32"/>
    </row>
    <row r="17" spans="1:16" x14ac:dyDescent="0.25">
      <c r="A17" s="9">
        <v>13</v>
      </c>
      <c r="B17" s="10">
        <v>2</v>
      </c>
      <c r="C17" s="10" t="s">
        <v>19</v>
      </c>
      <c r="D17" s="10" t="s">
        <v>33</v>
      </c>
      <c r="E17" s="10" t="s">
        <v>17</v>
      </c>
      <c r="F17" s="28">
        <v>77.23</v>
      </c>
      <c r="G17" s="28">
        <v>3.48</v>
      </c>
      <c r="H17" s="28">
        <v>0</v>
      </c>
      <c r="I17" s="35">
        <v>32.351999999999997</v>
      </c>
      <c r="J17" s="37">
        <f t="shared" si="0"/>
        <v>113.06200000000001</v>
      </c>
      <c r="K17" s="37">
        <v>38.554000000000002</v>
      </c>
      <c r="L17" s="10">
        <v>1</v>
      </c>
      <c r="M17" s="12"/>
      <c r="N17" s="29"/>
      <c r="P17" s="32"/>
    </row>
    <row r="18" spans="1:16" x14ac:dyDescent="0.25">
      <c r="A18" s="9">
        <v>14</v>
      </c>
      <c r="B18" s="10">
        <v>2</v>
      </c>
      <c r="C18" s="10" t="s">
        <v>19</v>
      </c>
      <c r="D18" s="10" t="s">
        <v>34</v>
      </c>
      <c r="E18" s="10" t="s">
        <v>41</v>
      </c>
      <c r="F18" s="28">
        <v>64.504999999999995</v>
      </c>
      <c r="G18" s="28">
        <v>2.403</v>
      </c>
      <c r="H18" s="28">
        <v>0</v>
      </c>
      <c r="I18" s="35">
        <v>28.317</v>
      </c>
      <c r="J18" s="37">
        <f t="shared" si="0"/>
        <v>95.224999999999994</v>
      </c>
      <c r="K18" s="37">
        <v>32.469000000000001</v>
      </c>
      <c r="L18" s="10"/>
      <c r="M18" s="12">
        <v>1</v>
      </c>
      <c r="N18" s="29"/>
      <c r="P18" s="32"/>
    </row>
    <row r="19" spans="1:16" x14ac:dyDescent="0.25">
      <c r="A19" s="9">
        <v>15</v>
      </c>
      <c r="B19" s="10">
        <v>2</v>
      </c>
      <c r="C19" s="10" t="s">
        <v>19</v>
      </c>
      <c r="D19" s="10" t="s">
        <v>35</v>
      </c>
      <c r="E19" s="10" t="s">
        <v>41</v>
      </c>
      <c r="F19" s="28">
        <v>64.748000000000005</v>
      </c>
      <c r="G19" s="28">
        <v>2.508</v>
      </c>
      <c r="H19" s="28">
        <v>0</v>
      </c>
      <c r="I19" s="35">
        <v>27.597000000000001</v>
      </c>
      <c r="J19" s="37">
        <f t="shared" si="0"/>
        <v>94.853000000000009</v>
      </c>
      <c r="K19" s="37">
        <v>32.33</v>
      </c>
      <c r="L19" s="10">
        <v>1</v>
      </c>
      <c r="M19" s="12"/>
      <c r="N19" s="29"/>
      <c r="P19" s="32"/>
    </row>
    <row r="20" spans="1:16" x14ac:dyDescent="0.25">
      <c r="A20" s="9">
        <v>16</v>
      </c>
      <c r="B20" s="10">
        <v>2</v>
      </c>
      <c r="C20" s="10" t="s">
        <v>19</v>
      </c>
      <c r="D20" s="10" t="s">
        <v>36</v>
      </c>
      <c r="E20" s="10" t="s">
        <v>41</v>
      </c>
      <c r="F20" s="28">
        <v>61.151000000000003</v>
      </c>
      <c r="G20" s="28">
        <v>2.6840000000000002</v>
      </c>
      <c r="H20" s="28">
        <v>0</v>
      </c>
      <c r="I20" s="35">
        <v>26.28</v>
      </c>
      <c r="J20" s="37">
        <f t="shared" si="0"/>
        <v>90.115000000000009</v>
      </c>
      <c r="K20" s="37">
        <v>30.751000000000001</v>
      </c>
      <c r="L20" s="10"/>
      <c r="M20" s="12"/>
      <c r="N20" s="29"/>
      <c r="P20" s="32"/>
    </row>
    <row r="21" spans="1:16" x14ac:dyDescent="0.25">
      <c r="A21" s="9">
        <v>17</v>
      </c>
      <c r="B21" s="10">
        <v>2</v>
      </c>
      <c r="C21" s="10" t="s">
        <v>32</v>
      </c>
      <c r="D21" s="10" t="s">
        <v>37</v>
      </c>
      <c r="E21" s="10" t="s">
        <v>41</v>
      </c>
      <c r="F21" s="28">
        <v>66.965000000000003</v>
      </c>
      <c r="G21" s="28">
        <v>3.48</v>
      </c>
      <c r="H21" s="28">
        <v>0</v>
      </c>
      <c r="I21" s="35">
        <v>29.518000000000001</v>
      </c>
      <c r="J21" s="37">
        <f t="shared" si="0"/>
        <v>99.963000000000008</v>
      </c>
      <c r="K21" s="28">
        <v>34.094999999999999</v>
      </c>
      <c r="L21" s="10">
        <v>1</v>
      </c>
      <c r="M21" s="12"/>
      <c r="N21" s="29"/>
      <c r="P21" s="32"/>
    </row>
    <row r="22" spans="1:16" x14ac:dyDescent="0.25">
      <c r="A22" s="9">
        <v>18</v>
      </c>
      <c r="B22" s="10">
        <v>2</v>
      </c>
      <c r="C22" s="10" t="s">
        <v>32</v>
      </c>
      <c r="D22" s="10" t="s">
        <v>38</v>
      </c>
      <c r="E22" s="10" t="s">
        <v>41</v>
      </c>
      <c r="F22" s="28">
        <v>64.194999999999993</v>
      </c>
      <c r="G22" s="28">
        <v>0</v>
      </c>
      <c r="H22" s="28">
        <v>0</v>
      </c>
      <c r="I22" s="35">
        <v>27.777999999999999</v>
      </c>
      <c r="J22" s="37">
        <f t="shared" si="0"/>
        <v>91.972999999999985</v>
      </c>
      <c r="K22" s="28">
        <v>31.401</v>
      </c>
      <c r="L22" s="10"/>
      <c r="M22" s="12">
        <v>1</v>
      </c>
      <c r="N22" s="29"/>
      <c r="P22" s="32"/>
    </row>
    <row r="23" spans="1:16" x14ac:dyDescent="0.25">
      <c r="A23" s="9">
        <v>19</v>
      </c>
      <c r="B23" s="10">
        <v>2</v>
      </c>
      <c r="C23" s="10" t="s">
        <v>32</v>
      </c>
      <c r="D23" s="10" t="s">
        <v>39</v>
      </c>
      <c r="E23" s="10" t="s">
        <v>41</v>
      </c>
      <c r="F23" s="28">
        <v>64.438999999999993</v>
      </c>
      <c r="G23" s="28">
        <v>0</v>
      </c>
      <c r="H23" s="28">
        <v>0</v>
      </c>
      <c r="I23" s="35">
        <v>26.977</v>
      </c>
      <c r="J23" s="37">
        <f t="shared" si="0"/>
        <v>91.415999999999997</v>
      </c>
      <c r="K23" s="28">
        <v>31.122</v>
      </c>
      <c r="L23" s="10">
        <v>1</v>
      </c>
      <c r="M23" s="12"/>
      <c r="N23" s="29"/>
      <c r="P23" s="32"/>
    </row>
    <row r="24" spans="1:16" x14ac:dyDescent="0.25">
      <c r="A24" s="9">
        <v>20</v>
      </c>
      <c r="B24" s="10">
        <v>2</v>
      </c>
      <c r="C24" s="10" t="s">
        <v>32</v>
      </c>
      <c r="D24" s="10" t="s">
        <v>40</v>
      </c>
      <c r="E24" s="10" t="s">
        <v>41</v>
      </c>
      <c r="F24" s="28">
        <v>61.151000000000003</v>
      </c>
      <c r="G24" s="28">
        <v>1.476</v>
      </c>
      <c r="H24" s="28">
        <v>0</v>
      </c>
      <c r="I24" s="35">
        <v>25.815999999999999</v>
      </c>
      <c r="J24" s="37">
        <f t="shared" si="0"/>
        <v>88.442999999999998</v>
      </c>
      <c r="K24" s="28">
        <v>30.193000000000001</v>
      </c>
      <c r="L24" s="10"/>
      <c r="M24" s="12"/>
      <c r="N24" s="29"/>
      <c r="P24" s="32"/>
    </row>
    <row r="25" spans="1:16" x14ac:dyDescent="0.25">
      <c r="A25" s="6"/>
      <c r="B25" s="6"/>
      <c r="C25" s="6"/>
      <c r="D25" s="6"/>
      <c r="E25" s="6"/>
      <c r="F25" s="6"/>
      <c r="G25" s="6"/>
      <c r="H25" s="6"/>
      <c r="I25" s="6"/>
      <c r="J25" s="53" t="s">
        <v>42</v>
      </c>
      <c r="K25" s="53"/>
      <c r="L25" s="6"/>
      <c r="M25" s="20">
        <v>1</v>
      </c>
      <c r="N25" s="29"/>
      <c r="P25" s="32"/>
    </row>
    <row r="26" spans="1:16" x14ac:dyDescent="0.25">
      <c r="A26" s="9" t="s">
        <v>16</v>
      </c>
      <c r="B26" s="66"/>
      <c r="C26" s="67"/>
      <c r="D26" s="67"/>
      <c r="E26" s="67"/>
      <c r="F26" s="67"/>
      <c r="G26" s="67"/>
      <c r="H26" s="67"/>
      <c r="I26" s="68"/>
      <c r="J26" s="36">
        <f>SUM(J5:J24)</f>
        <v>1944.8150000000001</v>
      </c>
      <c r="K26" s="30">
        <f>SUM(K5:K24)</f>
        <v>663.22699999999975</v>
      </c>
      <c r="L26" s="20">
        <v>10</v>
      </c>
      <c r="M26" s="20">
        <v>6</v>
      </c>
      <c r="N26" s="29"/>
      <c r="P26" s="29"/>
    </row>
    <row r="27" spans="1:16" x14ac:dyDescent="0.25">
      <c r="A27" s="4"/>
      <c r="B27" s="21"/>
      <c r="C27" s="21"/>
      <c r="D27" s="21"/>
      <c r="E27" s="21"/>
      <c r="F27" s="21"/>
      <c r="G27" s="21"/>
      <c r="H27" s="21"/>
      <c r="I27" s="21"/>
      <c r="J27" s="22"/>
      <c r="K27" s="64"/>
      <c r="L27" s="64"/>
      <c r="M27" s="64"/>
    </row>
    <row r="28" spans="1:16" x14ac:dyDescent="0.25">
      <c r="A28" s="4"/>
      <c r="B28" s="21"/>
      <c r="C28" s="21"/>
      <c r="D28" s="21"/>
      <c r="E28" s="21"/>
      <c r="F28" s="21"/>
      <c r="G28" s="21"/>
      <c r="H28" s="21"/>
      <c r="I28" s="21"/>
      <c r="J28" s="22"/>
      <c r="K28" s="65"/>
      <c r="L28" s="65"/>
      <c r="M28" s="65"/>
    </row>
    <row r="29" spans="1:16" x14ac:dyDescent="0.25">
      <c r="A29" s="4"/>
      <c r="B29" s="62"/>
      <c r="C29" s="62"/>
      <c r="D29" s="62"/>
      <c r="E29" s="62"/>
      <c r="F29" s="21"/>
      <c r="G29" s="21"/>
      <c r="H29" s="21"/>
      <c r="I29" s="21"/>
      <c r="J29" s="22"/>
      <c r="K29" s="23"/>
      <c r="L29" s="21"/>
      <c r="M29" s="24"/>
    </row>
    <row r="30" spans="1:16" x14ac:dyDescent="0.25">
      <c r="A30" s="4"/>
      <c r="B30" s="21"/>
      <c r="C30" s="21"/>
      <c r="D30" s="21"/>
      <c r="E30" s="21"/>
      <c r="F30" s="21"/>
      <c r="G30" s="21"/>
      <c r="H30" s="21"/>
      <c r="I30" s="21"/>
      <c r="J30" s="22"/>
      <c r="K30" s="23"/>
      <c r="L30" s="21"/>
      <c r="M30" s="24"/>
    </row>
    <row r="31" spans="1:16" x14ac:dyDescent="0.25">
      <c r="A31" s="4"/>
      <c r="B31" s="21"/>
      <c r="C31" s="21"/>
      <c r="D31" s="21"/>
      <c r="E31" s="21"/>
      <c r="F31" s="21"/>
      <c r="G31" s="21"/>
      <c r="H31" s="21"/>
      <c r="I31" s="21"/>
      <c r="J31" s="22"/>
      <c r="K31" s="23"/>
      <c r="L31" s="21"/>
      <c r="M31" s="24"/>
    </row>
    <row r="32" spans="1:16" ht="15.75" x14ac:dyDescent="0.25">
      <c r="A32" s="4"/>
      <c r="B32" s="21"/>
      <c r="C32" s="25"/>
      <c r="D32" s="21"/>
      <c r="E32" s="21"/>
      <c r="F32" s="21"/>
      <c r="G32" s="21"/>
      <c r="H32" s="21"/>
      <c r="I32" s="21"/>
      <c r="J32" s="22"/>
      <c r="K32" s="63"/>
      <c r="L32" s="63"/>
      <c r="M32" s="63"/>
    </row>
    <row r="33" spans="1:13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2"/>
      <c r="K33" s="23"/>
      <c r="L33" s="21"/>
      <c r="M33" s="24"/>
    </row>
    <row r="34" spans="1:13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2"/>
      <c r="K34" s="23"/>
      <c r="L34" s="21"/>
      <c r="M34" s="24"/>
    </row>
    <row r="37" spans="1:13" x14ac:dyDescent="0.25">
      <c r="F37" s="27"/>
      <c r="G37" s="5"/>
    </row>
    <row r="38" spans="1:13" x14ac:dyDescent="0.25">
      <c r="F38" s="27"/>
      <c r="G38" s="5"/>
    </row>
    <row r="39" spans="1:13" x14ac:dyDescent="0.25">
      <c r="F39" s="27"/>
      <c r="G39" s="5"/>
    </row>
    <row r="40" spans="1:13" x14ac:dyDescent="0.25">
      <c r="G40" s="5"/>
    </row>
  </sheetData>
  <dataConsolidate/>
  <mergeCells count="22">
    <mergeCell ref="I3:I4"/>
    <mergeCell ref="B29:E29"/>
    <mergeCell ref="K32:M32"/>
    <mergeCell ref="K27:M27"/>
    <mergeCell ref="K28:M28"/>
    <mergeCell ref="B26:I26"/>
    <mergeCell ref="L1:M1"/>
    <mergeCell ref="E1:J1"/>
    <mergeCell ref="L2:M2"/>
    <mergeCell ref="A2:K2"/>
    <mergeCell ref="J25:K25"/>
    <mergeCell ref="J3:J4"/>
    <mergeCell ref="K3:K4"/>
    <mergeCell ref="L3:M3"/>
    <mergeCell ref="A3:A4"/>
    <mergeCell ref="B3:B4"/>
    <mergeCell ref="C3:C4"/>
    <mergeCell ref="D3:D4"/>
    <mergeCell ref="E3:E4"/>
    <mergeCell ref="F3:F4"/>
    <mergeCell ref="G3:G4"/>
    <mergeCell ref="H3:H4"/>
  </mergeCells>
  <pageMargins left="1.6535433070866143" right="0.51181102362204722" top="0.74803149606299213" bottom="0.74803149606299213" header="0.31496062992125984" footer="0.31496062992125984"/>
  <pageSetup paperSize="9" scale="95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 SQ.M</vt:lpstr>
      <vt:lpstr>dolly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ismail - [2010]</cp:lastModifiedBy>
  <cp:lastPrinted>2024-11-06T11:23:41Z</cp:lastPrinted>
  <dcterms:created xsi:type="dcterms:W3CDTF">2020-06-18T05:02:52Z</dcterms:created>
  <dcterms:modified xsi:type="dcterms:W3CDTF">2024-12-20T01:21:59Z</dcterms:modified>
</cp:coreProperties>
</file>