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36" windowWidth="16260" windowHeight="5328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O35" i="1" l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<sst xmlns="http://schemas.openxmlformats.org/spreadsheetml/2006/main" count="92" uniqueCount="51">
  <si>
    <t>RERA AREA STATEMENT FOR A RESIDENTIAL BUILDING AT ALAGAPPA ROAD, PURASALWALKAM, CHENNAI-600084.</t>
  </si>
  <si>
    <t>PLOT EXTENT (AS PER DOC)</t>
  </si>
  <si>
    <t>S.No</t>
  </si>
  <si>
    <t>Floor</t>
  </si>
  <si>
    <t>Flat. No.</t>
  </si>
  <si>
    <t>Type</t>
  </si>
  <si>
    <t>RERA Carpet Area (Sq.m)</t>
  </si>
  <si>
    <t>Exclusive Balcony (Sq.m)</t>
  </si>
  <si>
    <t>Exclusive Verandha/Utility/Service/Open Terrace 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</si>
  <si>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</si>
  <si>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</si>
  <si>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</si>
  <si>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</si>
  <si>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</si>
  <si>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</si>
  <si>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1st Floor</t>
  </si>
  <si>
    <t>A1</t>
  </si>
  <si>
    <t>4 BHK+3T</t>
  </si>
  <si>
    <t>B1</t>
  </si>
  <si>
    <t>4 BHK+4T</t>
  </si>
  <si>
    <t>C1</t>
  </si>
  <si>
    <t>3 BHK+3T</t>
  </si>
  <si>
    <t>D1</t>
  </si>
  <si>
    <t>2nd Floor</t>
  </si>
  <si>
    <t>A2</t>
  </si>
  <si>
    <t>B2</t>
  </si>
  <si>
    <t>C2</t>
  </si>
  <si>
    <t>D2</t>
  </si>
  <si>
    <t>E2</t>
  </si>
  <si>
    <t>F2</t>
  </si>
  <si>
    <t>2 BHK+2T</t>
  </si>
  <si>
    <t>3rd Floor</t>
  </si>
  <si>
    <t>A3</t>
  </si>
  <si>
    <t>B3</t>
  </si>
  <si>
    <t>C3</t>
  </si>
  <si>
    <t>D3</t>
  </si>
  <si>
    <t>E3</t>
  </si>
  <si>
    <t>4th Floor</t>
  </si>
  <si>
    <t>A4</t>
  </si>
  <si>
    <t>B4</t>
  </si>
  <si>
    <t>C4</t>
  </si>
  <si>
    <t>D4</t>
  </si>
  <si>
    <t>E4</t>
  </si>
  <si>
    <t>5th Floor</t>
  </si>
  <si>
    <t>A5</t>
  </si>
  <si>
    <t>B5</t>
  </si>
  <si>
    <t>C5</t>
  </si>
  <si>
    <t>D5</t>
  </si>
  <si>
    <t>E5</t>
  </si>
  <si>
    <t>Visitor Parking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</si>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</sst>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O35"/>
  <sheetViews>
    <sheetView tabSelected="1" topLeftCell="A28" workbookViewId="0">
      <selection activeCell="F34" sqref="F34"/>
    </sheetView>
  </sheetViews>
  <sheetFormatPr defaultRowHeight="14.4" x14ac:dyDescent="0.3"/>
  <sheetData>
    <row r="4" spans="4:15" x14ac:dyDescent="0.3">
      <c r="D4" s="1" t="s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4:15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4:15" x14ac:dyDescent="0.3">
      <c r="D6" s="2"/>
      <c r="E6" s="3" t="s">
        <v>1</v>
      </c>
      <c r="F6" s="3"/>
      <c r="G6" s="3"/>
      <c r="H6" s="3"/>
      <c r="I6" s="3"/>
      <c r="J6" s="4"/>
      <c r="K6" s="4"/>
      <c r="L6" s="4"/>
      <c r="M6" s="4"/>
      <c r="N6" s="4"/>
      <c r="O6" s="4"/>
    </row>
    <row r="7" spans="4:15" x14ac:dyDescent="0.3"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5" t="s">
        <v>11</v>
      </c>
      <c r="N7" s="5" t="s">
        <v>12</v>
      </c>
      <c r="O7" s="5"/>
    </row>
    <row r="8" spans="4:15" x14ac:dyDescent="0.3"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13</v>
      </c>
      <c r="O8" s="6" t="s">
        <v>14</v>
      </c>
    </row>
    <row r="9" spans="4:15" x14ac:dyDescent="0.3">
      <c r="D9" s="6">
        <v>1</v>
      </c>
      <c r="E9" s="6" t="s">
        <v>15</v>
      </c>
      <c r="F9" s="6" t="s">
        <v>16</v>
      </c>
      <c r="G9" s="6" t="s">
        <v>17</v>
      </c>
      <c r="H9" s="6">
        <v>143.72</v>
      </c>
      <c r="I9" s="6">
        <v>11.95</v>
      </c>
      <c r="J9" s="6">
        <v>3.42</v>
      </c>
      <c r="K9" s="6">
        <v>57.01</v>
      </c>
      <c r="L9" s="6">
        <v>214.13</v>
      </c>
      <c r="M9" s="4">
        <v>67.92</v>
      </c>
      <c r="N9" s="6">
        <v>2</v>
      </c>
      <c r="O9" s="6"/>
    </row>
    <row r="10" spans="4:15" x14ac:dyDescent="0.3">
      <c r="D10" s="6">
        <v>2</v>
      </c>
      <c r="E10" s="6" t="s">
        <v>15</v>
      </c>
      <c r="F10" s="4" t="s">
        <v>18</v>
      </c>
      <c r="G10" s="6" t="s">
        <v>19</v>
      </c>
      <c r="H10" s="4">
        <v>166.5</v>
      </c>
      <c r="I10" s="4">
        <v>11.67</v>
      </c>
      <c r="J10" s="4">
        <v>4.7300000000000004</v>
      </c>
      <c r="K10" s="4">
        <f>L10-J10-I10-H10</f>
        <v>65.240000000000009</v>
      </c>
      <c r="L10" s="4">
        <v>248.14</v>
      </c>
      <c r="M10" s="4">
        <v>77.95</v>
      </c>
      <c r="N10" s="4">
        <v>2</v>
      </c>
      <c r="O10" s="4"/>
    </row>
    <row r="11" spans="4:15" x14ac:dyDescent="0.3">
      <c r="D11" s="6">
        <v>3</v>
      </c>
      <c r="E11" s="6" t="s">
        <v>15</v>
      </c>
      <c r="F11" s="4" t="s">
        <v>20</v>
      </c>
      <c r="G11" s="4" t="s">
        <v>21</v>
      </c>
      <c r="H11" s="4">
        <v>115.01</v>
      </c>
      <c r="I11" s="4">
        <v>5.26</v>
      </c>
      <c r="J11" s="4">
        <v>3.89</v>
      </c>
      <c r="K11" s="4">
        <f t="shared" ref="K11:K33" si="0">L11-J11-I11-H11</f>
        <v>43.990000000000023</v>
      </c>
      <c r="L11" s="4">
        <v>168.15</v>
      </c>
      <c r="M11" s="4">
        <v>52.77</v>
      </c>
      <c r="N11" s="4">
        <v>1</v>
      </c>
      <c r="O11" s="4"/>
    </row>
    <row r="12" spans="4:15" x14ac:dyDescent="0.3">
      <c r="D12" s="6">
        <v>4</v>
      </c>
      <c r="E12" s="6" t="s">
        <v>15</v>
      </c>
      <c r="F12" s="4" t="s">
        <v>22</v>
      </c>
      <c r="G12" s="6" t="s">
        <v>19</v>
      </c>
      <c r="H12" s="4">
        <v>160.29</v>
      </c>
      <c r="I12" s="4">
        <v>12.13</v>
      </c>
      <c r="J12" s="4">
        <v>6.64</v>
      </c>
      <c r="K12" s="4">
        <f t="shared" si="0"/>
        <v>60.160000000000025</v>
      </c>
      <c r="L12" s="4">
        <v>239.22</v>
      </c>
      <c r="M12" s="4">
        <v>76.13</v>
      </c>
      <c r="N12" s="4">
        <v>2</v>
      </c>
      <c r="O12" s="4"/>
    </row>
    <row r="13" spans="4:15" x14ac:dyDescent="0.3">
      <c r="D13" s="6">
        <v>5</v>
      </c>
      <c r="E13" s="6" t="s">
        <v>23</v>
      </c>
      <c r="F13" s="4" t="s">
        <v>24</v>
      </c>
      <c r="G13" s="6" t="s">
        <v>17</v>
      </c>
      <c r="H13" s="4">
        <v>143.72</v>
      </c>
      <c r="I13" s="4">
        <v>11.95</v>
      </c>
      <c r="J13" s="6">
        <v>3.42</v>
      </c>
      <c r="K13" s="4">
        <f t="shared" si="0"/>
        <v>55.04000000000002</v>
      </c>
      <c r="L13" s="6">
        <v>214.13</v>
      </c>
      <c r="M13" s="4">
        <v>67.92</v>
      </c>
      <c r="N13" s="4">
        <v>2</v>
      </c>
      <c r="O13" s="4"/>
    </row>
    <row r="14" spans="4:15" x14ac:dyDescent="0.3">
      <c r="D14" s="6">
        <v>6</v>
      </c>
      <c r="E14" s="6" t="s">
        <v>23</v>
      </c>
      <c r="F14" s="4" t="s">
        <v>25</v>
      </c>
      <c r="G14" s="6" t="s">
        <v>19</v>
      </c>
      <c r="H14" s="4">
        <v>166.5</v>
      </c>
      <c r="I14" s="4">
        <v>11.67</v>
      </c>
      <c r="J14" s="4">
        <v>4.7300000000000004</v>
      </c>
      <c r="K14" s="4">
        <f t="shared" si="0"/>
        <v>65.240000000000009</v>
      </c>
      <c r="L14" s="4">
        <v>248.14</v>
      </c>
      <c r="M14" s="4">
        <v>77.95</v>
      </c>
      <c r="N14" s="4">
        <v>2</v>
      </c>
      <c r="O14" s="4"/>
    </row>
    <row r="15" spans="4:15" x14ac:dyDescent="0.3">
      <c r="D15" s="6">
        <v>7</v>
      </c>
      <c r="E15" s="6" t="s">
        <v>23</v>
      </c>
      <c r="F15" s="4" t="s">
        <v>26</v>
      </c>
      <c r="G15" s="4" t="s">
        <v>21</v>
      </c>
      <c r="H15" s="4">
        <v>115.03</v>
      </c>
      <c r="I15" s="4">
        <v>5.26</v>
      </c>
      <c r="J15" s="4">
        <v>3.89</v>
      </c>
      <c r="K15" s="4">
        <f t="shared" si="0"/>
        <v>43.970000000000027</v>
      </c>
      <c r="L15" s="4">
        <v>168.15</v>
      </c>
      <c r="M15" s="4">
        <v>52.77</v>
      </c>
      <c r="N15" s="4">
        <v>1</v>
      </c>
      <c r="O15" s="4"/>
    </row>
    <row r="16" spans="4:15" x14ac:dyDescent="0.3">
      <c r="D16" s="6">
        <v>8</v>
      </c>
      <c r="E16" s="6" t="s">
        <v>23</v>
      </c>
      <c r="F16" s="4" t="s">
        <v>27</v>
      </c>
      <c r="G16" s="4" t="s">
        <v>21</v>
      </c>
      <c r="H16" s="4">
        <v>124.01</v>
      </c>
      <c r="I16" s="4">
        <v>4.79</v>
      </c>
      <c r="J16" s="4">
        <v>4.12</v>
      </c>
      <c r="K16" s="4">
        <f t="shared" si="0"/>
        <v>45.260000000000005</v>
      </c>
      <c r="L16" s="4">
        <v>178.18</v>
      </c>
      <c r="M16" s="4">
        <v>56.04</v>
      </c>
      <c r="N16" s="4">
        <v>1</v>
      </c>
      <c r="O16" s="4"/>
    </row>
    <row r="17" spans="4:15" x14ac:dyDescent="0.3">
      <c r="D17" s="6">
        <v>9</v>
      </c>
      <c r="E17" s="6" t="s">
        <v>23</v>
      </c>
      <c r="F17" s="4" t="s">
        <v>28</v>
      </c>
      <c r="G17" s="4" t="s">
        <v>21</v>
      </c>
      <c r="H17" s="4">
        <v>118.38</v>
      </c>
      <c r="I17" s="4">
        <v>5.97</v>
      </c>
      <c r="J17" s="4">
        <v>3.65</v>
      </c>
      <c r="K17" s="4">
        <f t="shared" si="0"/>
        <v>44.699999999999989</v>
      </c>
      <c r="L17" s="4">
        <v>172.7</v>
      </c>
      <c r="M17" s="4">
        <v>54.2</v>
      </c>
      <c r="N17" s="4">
        <v>1</v>
      </c>
      <c r="O17" s="4"/>
    </row>
    <row r="18" spans="4:15" x14ac:dyDescent="0.3">
      <c r="D18" s="6">
        <v>10</v>
      </c>
      <c r="E18" s="6" t="s">
        <v>23</v>
      </c>
      <c r="F18" s="4" t="s">
        <v>29</v>
      </c>
      <c r="G18" s="4" t="s">
        <v>30</v>
      </c>
      <c r="H18" s="4">
        <v>64.040000000000006</v>
      </c>
      <c r="I18" s="4"/>
      <c r="J18" s="4">
        <v>3.17</v>
      </c>
      <c r="K18" s="4">
        <f t="shared" si="0"/>
        <v>26.429999999999993</v>
      </c>
      <c r="L18" s="4">
        <v>93.64</v>
      </c>
      <c r="M18" s="4">
        <v>28.2</v>
      </c>
      <c r="N18" s="4">
        <v>1</v>
      </c>
      <c r="O18" s="4"/>
    </row>
    <row r="19" spans="4:15" x14ac:dyDescent="0.3">
      <c r="D19" s="6">
        <v>11</v>
      </c>
      <c r="E19" s="6" t="s">
        <v>31</v>
      </c>
      <c r="F19" s="4" t="s">
        <v>32</v>
      </c>
      <c r="G19" s="6" t="s">
        <v>17</v>
      </c>
      <c r="H19" s="4">
        <v>143.72</v>
      </c>
      <c r="I19" s="4">
        <v>11.95</v>
      </c>
      <c r="J19" s="6">
        <v>3.42</v>
      </c>
      <c r="K19" s="4">
        <f t="shared" si="0"/>
        <v>55.04000000000002</v>
      </c>
      <c r="L19" s="6">
        <v>214.13</v>
      </c>
      <c r="M19" s="4">
        <v>67.92</v>
      </c>
      <c r="N19" s="4">
        <v>2</v>
      </c>
      <c r="O19" s="4"/>
    </row>
    <row r="20" spans="4:15" x14ac:dyDescent="0.3">
      <c r="D20" s="6">
        <v>12</v>
      </c>
      <c r="E20" s="6" t="s">
        <v>31</v>
      </c>
      <c r="F20" s="4" t="s">
        <v>33</v>
      </c>
      <c r="G20" s="6" t="s">
        <v>19</v>
      </c>
      <c r="H20" s="4">
        <v>166.5</v>
      </c>
      <c r="I20" s="4">
        <v>11.67</v>
      </c>
      <c r="J20" s="4">
        <v>4.7300000000000004</v>
      </c>
      <c r="K20" s="4">
        <f t="shared" si="0"/>
        <v>65.240000000000009</v>
      </c>
      <c r="L20" s="4">
        <v>248.14</v>
      </c>
      <c r="M20" s="4">
        <v>77.95</v>
      </c>
      <c r="N20" s="4">
        <v>2</v>
      </c>
      <c r="O20" s="4"/>
    </row>
    <row r="21" spans="4:15" x14ac:dyDescent="0.3">
      <c r="D21" s="6">
        <v>13</v>
      </c>
      <c r="E21" s="6" t="s">
        <v>31</v>
      </c>
      <c r="F21" s="4" t="s">
        <v>34</v>
      </c>
      <c r="G21" s="4" t="s">
        <v>21</v>
      </c>
      <c r="H21" s="4">
        <v>115.03</v>
      </c>
      <c r="I21" s="4">
        <v>5.26</v>
      </c>
      <c r="J21" s="4">
        <v>3.89</v>
      </c>
      <c r="K21" s="4">
        <f t="shared" si="0"/>
        <v>43.970000000000027</v>
      </c>
      <c r="L21" s="4">
        <v>168.15</v>
      </c>
      <c r="M21" s="4">
        <v>52.77</v>
      </c>
      <c r="N21" s="4">
        <v>1</v>
      </c>
      <c r="O21" s="4"/>
    </row>
    <row r="22" spans="4:15" x14ac:dyDescent="0.3">
      <c r="D22" s="6">
        <v>14</v>
      </c>
      <c r="E22" s="6" t="s">
        <v>31</v>
      </c>
      <c r="F22" s="4" t="s">
        <v>35</v>
      </c>
      <c r="G22" s="4" t="s">
        <v>21</v>
      </c>
      <c r="H22" s="4">
        <v>124.01</v>
      </c>
      <c r="I22" s="4">
        <v>4.79</v>
      </c>
      <c r="J22" s="4">
        <v>4.12</v>
      </c>
      <c r="K22" s="4">
        <f t="shared" si="0"/>
        <v>45.260000000000005</v>
      </c>
      <c r="L22" s="4">
        <v>178.18</v>
      </c>
      <c r="M22" s="4">
        <v>56.04</v>
      </c>
      <c r="N22" s="4">
        <v>1</v>
      </c>
      <c r="O22" s="4"/>
    </row>
    <row r="23" spans="4:15" x14ac:dyDescent="0.3">
      <c r="D23" s="6">
        <v>15</v>
      </c>
      <c r="E23" s="6" t="s">
        <v>31</v>
      </c>
      <c r="F23" s="4" t="s">
        <v>36</v>
      </c>
      <c r="G23" s="4" t="s">
        <v>21</v>
      </c>
      <c r="H23" s="4">
        <v>118.38</v>
      </c>
      <c r="I23" s="4">
        <v>5.97</v>
      </c>
      <c r="J23" s="4">
        <v>3.65</v>
      </c>
      <c r="K23" s="4">
        <f t="shared" si="0"/>
        <v>44.699999999999989</v>
      </c>
      <c r="L23" s="4">
        <v>172.7</v>
      </c>
      <c r="M23" s="4">
        <v>54.2</v>
      </c>
      <c r="N23" s="4">
        <v>1</v>
      </c>
      <c r="O23" s="4"/>
    </row>
    <row r="24" spans="4:15" x14ac:dyDescent="0.3">
      <c r="D24" s="6">
        <v>16</v>
      </c>
      <c r="E24" s="6" t="s">
        <v>37</v>
      </c>
      <c r="F24" s="4" t="s">
        <v>38</v>
      </c>
      <c r="G24" s="6" t="s">
        <v>17</v>
      </c>
      <c r="H24" s="4">
        <v>143.72</v>
      </c>
      <c r="I24" s="4">
        <v>11.95</v>
      </c>
      <c r="J24" s="6">
        <v>3.42</v>
      </c>
      <c r="K24" s="4">
        <f t="shared" si="0"/>
        <v>55.04000000000002</v>
      </c>
      <c r="L24" s="6">
        <v>214.13</v>
      </c>
      <c r="M24" s="4">
        <v>67.92</v>
      </c>
      <c r="N24" s="4">
        <v>2</v>
      </c>
      <c r="O24" s="4"/>
    </row>
    <row r="25" spans="4:15" x14ac:dyDescent="0.3">
      <c r="D25" s="6">
        <v>17</v>
      </c>
      <c r="E25" s="6" t="s">
        <v>37</v>
      </c>
      <c r="F25" s="4" t="s">
        <v>39</v>
      </c>
      <c r="G25" s="6" t="s">
        <v>19</v>
      </c>
      <c r="H25" s="4">
        <v>166.5</v>
      </c>
      <c r="I25" s="4">
        <v>11.67</v>
      </c>
      <c r="J25" s="4">
        <v>4.7300000000000004</v>
      </c>
      <c r="K25" s="4">
        <f t="shared" si="0"/>
        <v>65.240000000000009</v>
      </c>
      <c r="L25" s="4">
        <v>248.14</v>
      </c>
      <c r="M25" s="4">
        <v>77.95</v>
      </c>
      <c r="N25" s="4">
        <v>2</v>
      </c>
      <c r="O25" s="4"/>
    </row>
    <row r="26" spans="4:15" x14ac:dyDescent="0.3">
      <c r="D26" s="6">
        <v>18</v>
      </c>
      <c r="E26" s="6" t="s">
        <v>37</v>
      </c>
      <c r="F26" s="4" t="s">
        <v>40</v>
      </c>
      <c r="G26" s="4" t="s">
        <v>21</v>
      </c>
      <c r="H26" s="4">
        <v>115.03</v>
      </c>
      <c r="I26" s="4">
        <v>5.26</v>
      </c>
      <c r="J26" s="4">
        <v>3.89</v>
      </c>
      <c r="K26" s="4">
        <f t="shared" si="0"/>
        <v>43.970000000000027</v>
      </c>
      <c r="L26" s="4">
        <v>168.15</v>
      </c>
      <c r="M26" s="4">
        <v>52.77</v>
      </c>
      <c r="N26" s="4">
        <v>1</v>
      </c>
      <c r="O26" s="4"/>
    </row>
    <row r="27" spans="4:15" x14ac:dyDescent="0.3">
      <c r="D27" s="6">
        <v>19</v>
      </c>
      <c r="E27" s="6" t="s">
        <v>37</v>
      </c>
      <c r="F27" s="4" t="s">
        <v>41</v>
      </c>
      <c r="G27" s="4" t="s">
        <v>21</v>
      </c>
      <c r="H27" s="4">
        <v>124.01</v>
      </c>
      <c r="I27" s="4">
        <v>4.79</v>
      </c>
      <c r="J27" s="4">
        <v>4.12</v>
      </c>
      <c r="K27" s="4">
        <f t="shared" si="0"/>
        <v>45.260000000000005</v>
      </c>
      <c r="L27" s="4">
        <v>178.18</v>
      </c>
      <c r="M27" s="4">
        <v>56.04</v>
      </c>
      <c r="N27" s="4">
        <v>1</v>
      </c>
      <c r="O27" s="4"/>
    </row>
    <row r="28" spans="4:15" x14ac:dyDescent="0.3">
      <c r="D28" s="6">
        <v>20</v>
      </c>
      <c r="E28" s="6" t="s">
        <v>37</v>
      </c>
      <c r="F28" s="4" t="s">
        <v>42</v>
      </c>
      <c r="G28" s="4" t="s">
        <v>21</v>
      </c>
      <c r="H28" s="4">
        <v>118.38</v>
      </c>
      <c r="I28" s="4">
        <v>5.97</v>
      </c>
      <c r="J28" s="4">
        <v>3.65</v>
      </c>
      <c r="K28" s="4">
        <f t="shared" si="0"/>
        <v>44.699999999999989</v>
      </c>
      <c r="L28" s="4">
        <v>172.7</v>
      </c>
      <c r="M28" s="4">
        <v>54.2</v>
      </c>
      <c r="N28" s="4">
        <v>1</v>
      </c>
      <c r="O28" s="4"/>
    </row>
    <row r="29" spans="4:15" x14ac:dyDescent="0.3">
      <c r="D29" s="6">
        <v>21</v>
      </c>
      <c r="E29" s="6" t="s">
        <v>43</v>
      </c>
      <c r="F29" s="4" t="s">
        <v>44</v>
      </c>
      <c r="G29" s="6" t="s">
        <v>17</v>
      </c>
      <c r="H29" s="4">
        <v>143.72</v>
      </c>
      <c r="I29" s="4">
        <v>11.95</v>
      </c>
      <c r="J29" s="6">
        <v>3.42</v>
      </c>
      <c r="K29" s="4">
        <f t="shared" si="0"/>
        <v>55.04000000000002</v>
      </c>
      <c r="L29" s="6">
        <v>214.13</v>
      </c>
      <c r="M29" s="4">
        <v>67.92</v>
      </c>
      <c r="N29" s="4">
        <v>2</v>
      </c>
      <c r="O29" s="4"/>
    </row>
    <row r="30" spans="4:15" x14ac:dyDescent="0.3">
      <c r="D30" s="6">
        <v>22</v>
      </c>
      <c r="E30" s="6" t="s">
        <v>43</v>
      </c>
      <c r="F30" s="4" t="s">
        <v>45</v>
      </c>
      <c r="G30" s="6" t="s">
        <v>19</v>
      </c>
      <c r="H30" s="4">
        <v>166.5</v>
      </c>
      <c r="I30" s="4">
        <v>11.67</v>
      </c>
      <c r="J30" s="4">
        <v>4.7300000000000004</v>
      </c>
      <c r="K30" s="4">
        <f t="shared" si="0"/>
        <v>65.240000000000009</v>
      </c>
      <c r="L30" s="4">
        <v>248.14</v>
      </c>
      <c r="M30" s="4">
        <v>77.95</v>
      </c>
      <c r="N30" s="4">
        <v>2</v>
      </c>
      <c r="O30" s="4"/>
    </row>
    <row r="31" spans="4:15" x14ac:dyDescent="0.3">
      <c r="D31" s="6">
        <v>23</v>
      </c>
      <c r="E31" s="6" t="s">
        <v>43</v>
      </c>
      <c r="F31" s="4" t="s">
        <v>46</v>
      </c>
      <c r="G31" s="4" t="s">
        <v>21</v>
      </c>
      <c r="H31" s="4">
        <v>115.03</v>
      </c>
      <c r="I31" s="4">
        <v>5.26</v>
      </c>
      <c r="J31" s="4">
        <v>3.89</v>
      </c>
      <c r="K31" s="4">
        <f t="shared" si="0"/>
        <v>43.970000000000027</v>
      </c>
      <c r="L31" s="4">
        <v>168.15</v>
      </c>
      <c r="M31" s="4">
        <v>52.77</v>
      </c>
      <c r="N31" s="4">
        <v>1</v>
      </c>
      <c r="O31" s="4"/>
    </row>
    <row r="32" spans="4:15" x14ac:dyDescent="0.3">
      <c r="D32" s="6">
        <v>24</v>
      </c>
      <c r="E32" s="6" t="s">
        <v>43</v>
      </c>
      <c r="F32" s="4" t="s">
        <v>47</v>
      </c>
      <c r="G32" s="4" t="s">
        <v>21</v>
      </c>
      <c r="H32" s="4">
        <v>124.01</v>
      </c>
      <c r="I32" s="4">
        <v>4.79</v>
      </c>
      <c r="J32" s="4">
        <v>4.12</v>
      </c>
      <c r="K32" s="4">
        <f t="shared" si="0"/>
        <v>45.260000000000005</v>
      </c>
      <c r="L32" s="4">
        <v>178.18</v>
      </c>
      <c r="M32" s="4">
        <v>56.04</v>
      </c>
      <c r="N32" s="4">
        <v>1</v>
      </c>
      <c r="O32" s="4"/>
    </row>
    <row r="33" spans="4:15" x14ac:dyDescent="0.3">
      <c r="D33" s="6">
        <v>25</v>
      </c>
      <c r="E33" s="6" t="s">
        <v>43</v>
      </c>
      <c r="F33" s="4" t="s">
        <v>48</v>
      </c>
      <c r="G33" s="4" t="s">
        <v>21</v>
      </c>
      <c r="H33" s="4">
        <v>118.38</v>
      </c>
      <c r="I33" s="4">
        <v>5.97</v>
      </c>
      <c r="J33" s="4">
        <v>3.65</v>
      </c>
      <c r="K33" s="4">
        <f t="shared" si="0"/>
        <v>44.699999999999989</v>
      </c>
      <c r="L33" s="4">
        <v>172.7</v>
      </c>
      <c r="M33" s="4">
        <v>54.21</v>
      </c>
      <c r="N33" s="4">
        <v>1</v>
      </c>
      <c r="O33" s="4"/>
    </row>
    <row r="34" spans="4:15" ht="30" customHeight="1" x14ac:dyDescent="0.3">
      <c r="D34" s="4"/>
      <c r="E34" s="7" t="s">
        <v>49</v>
      </c>
      <c r="F34" s="4"/>
      <c r="G34" s="4"/>
      <c r="H34" s="4"/>
      <c r="I34" s="4"/>
      <c r="J34" s="4"/>
      <c r="K34" s="4"/>
      <c r="L34" s="4"/>
      <c r="M34" s="4"/>
      <c r="N34" s="8">
        <v>2</v>
      </c>
      <c r="O34" s="4">
        <v>2</v>
      </c>
    </row>
    <row r="35" spans="4:15" ht="28.8" customHeight="1" x14ac:dyDescent="0.3">
      <c r="D35" s="4"/>
      <c r="E35" s="9" t="s">
        <v>50</v>
      </c>
      <c r="F35" s="10"/>
      <c r="G35" s="4"/>
      <c r="H35" s="4">
        <v>3320.12</v>
      </c>
      <c r="I35" s="4">
        <v>199.57</v>
      </c>
      <c r="J35" s="4">
        <v>101.09</v>
      </c>
      <c r="K35" s="4">
        <v>1298.4100000000001</v>
      </c>
      <c r="L35" s="4">
        <v>4888.4799999999996</v>
      </c>
      <c r="M35" s="4">
        <v>1538.5</v>
      </c>
      <c r="N35" s="4">
        <v>38</v>
      </c>
      <c r="O35" s="4">
        <f>O33+O32+O31+O30+O29+O28+O27+O26+O25+O25+O24+O23+O22+O21+O19+O20+O18+O17+O16+O15+O14+O13+O12+O11+O10+O9+O34</f>
        <v>2</v>
      </c>
    </row>
  </sheetData>
  <mergeCells count="14">
    <mergeCell ref="L7:L8"/>
    <mergeCell ref="M7:M8"/>
    <mergeCell ref="N7:O7"/>
    <mergeCell ref="E35:F35"/>
    <mergeCell ref="D4:O5"/>
    <mergeCell ref="E6:I6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chimanlal123</dc:creator>
  <cp:lastModifiedBy>chimanlal123</cp:lastModifiedBy>
  <dcterms:created xsi:type="dcterms:W3CDTF">2024-03-21T12:52:05Z</dcterms:created>
  <dcterms:modified xsi:type="dcterms:W3CDTF">2024-03-21T12:52:51Z</dcterms:modified>
</cp:coreProperties>
</file>