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10" i="1"/>
  <c r="N10"/>
  <c r="H7"/>
  <c r="H8"/>
  <c r="H9"/>
  <c r="H6"/>
  <c r="G6"/>
  <c r="G8"/>
  <c r="G7"/>
  <c r="G9"/>
</calcChain>
</file>

<file path=xl/sharedStrings.xml><?xml version="1.0" encoding="utf-8"?>
<sst xmlns="http://schemas.openxmlformats.org/spreadsheetml/2006/main" count="33" uniqueCount="26">
  <si>
    <t>S.no</t>
  </si>
  <si>
    <t>Block</t>
  </si>
  <si>
    <t>Floor</t>
  </si>
  <si>
    <t xml:space="preserve">Type </t>
  </si>
  <si>
    <t>Exclusive Balancony area in sq.mtr</t>
  </si>
  <si>
    <t>Exclusive verandah/ utility / Service/ Open Terrace  in sq.mtr</t>
  </si>
  <si>
    <t>Proportionate Common area in Sq.mtr</t>
  </si>
  <si>
    <t>Total  Area in sq.mtr</t>
  </si>
  <si>
    <t>UDS land Area  in Sq.mtr</t>
  </si>
  <si>
    <t>Carparking (Nos)</t>
  </si>
  <si>
    <t>Covered</t>
  </si>
  <si>
    <t>Open</t>
  </si>
  <si>
    <t>`</t>
  </si>
  <si>
    <t>Rera Carpet Area (sec 2(K) in sq.mtrs</t>
  </si>
  <si>
    <t xml:space="preserve"> </t>
  </si>
  <si>
    <t>FIRST</t>
  </si>
  <si>
    <t>SECOND</t>
  </si>
  <si>
    <t>THIRD</t>
  </si>
  <si>
    <t xml:space="preserve"> Flat No</t>
  </si>
  <si>
    <t>FOURTH</t>
  </si>
  <si>
    <t>Commerical</t>
  </si>
  <si>
    <t xml:space="preserve">       -</t>
  </si>
  <si>
    <t xml:space="preserve">                                                                                                                                CARPET AREA STATEMENT                                                                                                                                  Date 22.10.2025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</si>
  <si>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Total</t>
  </si>
  <si>
    <t xml:space="preserve">Project Address : Construction of proposed commercial Building Stilt Floor + 4 floors at  273/, Door No.F13/17, Second  Main road, Anna Nagar East Chennaii 600102.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</si>
  <si>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Visitors Car Parking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</si>
</sst>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2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17"/>
  <sheetViews>
    <sheetView tabSelected="1" workbookViewId="0">
      <selection activeCell="J16" sqref="J16"/>
    </sheetView>
  </sheetViews>
  <sheetFormatPr defaultRowHeight="15"/>
  <cols>
    <col min="1" max="1" width="7.75" customWidth="1"/>
    <col min="5" max="5" width="12.25" customWidth="1"/>
    <col min="7" max="7" width="0" hidden="1" customWidth="1"/>
    <col min="9" max="9" width="11.125" customWidth="1"/>
    <col min="10" max="10" width="17.375" customWidth="1"/>
  </cols>
  <sheetData>
    <row r="2" spans="2:15">
      <c r="B2" s="6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2:15" ht="15.75" customHeight="1">
      <c r="B3" s="6" t="s">
        <v>22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2:15" ht="30" customHeight="1">
      <c r="B4" s="8" t="s">
        <v>0</v>
      </c>
      <c r="C4" s="8" t="s">
        <v>1</v>
      </c>
      <c r="D4" s="8" t="s">
        <v>2</v>
      </c>
      <c r="E4" s="8" t="s">
        <v>3</v>
      </c>
      <c r="F4" s="8" t="s">
        <v>18</v>
      </c>
      <c r="G4" s="9" t="s">
        <v>12</v>
      </c>
      <c r="H4" s="10" t="s">
        <v>13</v>
      </c>
      <c r="I4" s="10" t="s">
        <v>4</v>
      </c>
      <c r="J4" s="10" t="s">
        <v>5</v>
      </c>
      <c r="K4" s="10" t="s">
        <v>6</v>
      </c>
      <c r="L4" s="10" t="s">
        <v>7</v>
      </c>
      <c r="M4" s="10" t="s">
        <v>8</v>
      </c>
      <c r="N4" s="11" t="s">
        <v>9</v>
      </c>
      <c r="O4" s="11"/>
    </row>
    <row r="5" spans="2:15" ht="54.75" customHeight="1">
      <c r="B5" s="8"/>
      <c r="C5" s="8"/>
      <c r="D5" s="8"/>
      <c r="E5" s="8"/>
      <c r="F5" s="8"/>
      <c r="G5" s="9"/>
      <c r="H5" s="10"/>
      <c r="I5" s="10"/>
      <c r="J5" s="10"/>
      <c r="K5" s="10"/>
      <c r="L5" s="10"/>
      <c r="M5" s="10"/>
      <c r="N5" s="1" t="s">
        <v>10</v>
      </c>
      <c r="O5" s="1" t="s">
        <v>11</v>
      </c>
    </row>
    <row r="6" spans="2:15">
      <c r="B6" s="3">
        <v>1</v>
      </c>
      <c r="C6" s="4" t="s">
        <v>21</v>
      </c>
      <c r="D6" s="3" t="s">
        <v>15</v>
      </c>
      <c r="E6" s="3" t="s">
        <v>20</v>
      </c>
      <c r="F6" s="3">
        <v>1</v>
      </c>
      <c r="G6" s="5">
        <f t="shared" ref="G6:G9" si="0">+M6/10.764</f>
        <v>10.730211817168339</v>
      </c>
      <c r="H6" s="5">
        <f>+L6-K6</f>
        <v>187.5</v>
      </c>
      <c r="I6" s="5">
        <v>0</v>
      </c>
      <c r="J6" s="5">
        <v>0</v>
      </c>
      <c r="K6" s="5">
        <v>41.5</v>
      </c>
      <c r="L6" s="5">
        <v>229</v>
      </c>
      <c r="M6" s="5">
        <v>115.5</v>
      </c>
      <c r="N6" s="3"/>
      <c r="O6" s="3">
        <v>2</v>
      </c>
    </row>
    <row r="7" spans="2:15">
      <c r="B7" s="3">
        <v>2</v>
      </c>
      <c r="C7" s="4" t="s">
        <v>21</v>
      </c>
      <c r="D7" s="3" t="s">
        <v>16</v>
      </c>
      <c r="E7" s="3" t="s">
        <v>20</v>
      </c>
      <c r="F7" s="3">
        <v>2</v>
      </c>
      <c r="G7" s="5">
        <f t="shared" si="0"/>
        <v>10.730211817168339</v>
      </c>
      <c r="H7" s="5">
        <f t="shared" ref="H7:H9" si="1">+L7-K7</f>
        <v>187.5</v>
      </c>
      <c r="I7" s="5">
        <v>0</v>
      </c>
      <c r="J7" s="5">
        <v>0</v>
      </c>
      <c r="K7" s="5">
        <v>41.5</v>
      </c>
      <c r="L7" s="5">
        <v>229</v>
      </c>
      <c r="M7" s="5">
        <v>115.5</v>
      </c>
      <c r="N7" s="3">
        <v>2</v>
      </c>
      <c r="O7" s="3">
        <v>1</v>
      </c>
    </row>
    <row r="8" spans="2:15">
      <c r="B8" s="3">
        <v>3</v>
      </c>
      <c r="C8" s="4" t="s">
        <v>21</v>
      </c>
      <c r="D8" s="3" t="s">
        <v>17</v>
      </c>
      <c r="E8" s="3" t="s">
        <v>20</v>
      </c>
      <c r="F8" s="3">
        <v>3</v>
      </c>
      <c r="G8" s="5">
        <f t="shared" si="0"/>
        <v>10.730211817168339</v>
      </c>
      <c r="H8" s="5">
        <f t="shared" si="1"/>
        <v>187.5</v>
      </c>
      <c r="I8" s="5">
        <v>0</v>
      </c>
      <c r="J8" s="5">
        <v>0</v>
      </c>
      <c r="K8" s="5">
        <v>41.5</v>
      </c>
      <c r="L8" s="5">
        <v>229</v>
      </c>
      <c r="M8" s="5">
        <v>115.5</v>
      </c>
      <c r="N8" s="3">
        <v>2</v>
      </c>
      <c r="O8" s="3">
        <v>1</v>
      </c>
    </row>
    <row r="9" spans="2:15">
      <c r="B9" s="3">
        <v>4</v>
      </c>
      <c r="C9" s="4" t="s">
        <v>21</v>
      </c>
      <c r="D9" s="3" t="s">
        <v>19</v>
      </c>
      <c r="E9" s="3" t="s">
        <v>20</v>
      </c>
      <c r="F9" s="3">
        <v>4</v>
      </c>
      <c r="G9" s="5">
        <f t="shared" si="0"/>
        <v>10.730211817168339</v>
      </c>
      <c r="H9" s="5">
        <f t="shared" si="1"/>
        <v>187.5</v>
      </c>
      <c r="I9" s="5">
        <v>0</v>
      </c>
      <c r="J9" s="5">
        <v>0</v>
      </c>
      <c r="K9" s="5">
        <v>41.5</v>
      </c>
      <c r="L9" s="5">
        <v>229</v>
      </c>
      <c r="M9" s="5">
        <v>115.5</v>
      </c>
      <c r="N9" s="3">
        <v>2</v>
      </c>
      <c r="O9" s="3">
        <v>1</v>
      </c>
    </row>
    <row r="10" spans="2:15">
      <c r="B10" s="7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3">
        <v>916</v>
      </c>
      <c r="M10" s="3">
        <v>462</v>
      </c>
      <c r="N10" s="3">
        <f>SUM(N6:N9)</f>
        <v>6</v>
      </c>
      <c r="O10" s="3">
        <f>SUM(O6:O9)</f>
        <v>5</v>
      </c>
    </row>
    <row r="11" spans="2:15">
      <c r="B11" s="7" t="s">
        <v>25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3">
        <v>2</v>
      </c>
    </row>
    <row r="12" spans="2:15">
      <c r="L12" s="2"/>
    </row>
    <row r="13" spans="2:15">
      <c r="N13" t="s">
        <v>14</v>
      </c>
    </row>
    <row r="17" spans="14:14">
      <c r="N17" t="s">
        <v>14</v>
      </c>
    </row>
  </sheetData>
  <mergeCells count="16">
    <mergeCell ref="B11:N11"/>
    <mergeCell ref="B2:O2"/>
    <mergeCell ref="B10:K10"/>
    <mergeCell ref="B3:O3"/>
    <mergeCell ref="L4:L5"/>
    <mergeCell ref="M4:M5"/>
    <mergeCell ref="E4:E5"/>
    <mergeCell ref="N4:O4"/>
    <mergeCell ref="B4:B5"/>
    <mergeCell ref="C4:C5"/>
    <mergeCell ref="D4:D5"/>
    <mergeCell ref="F4:F5"/>
    <mergeCell ref="H4:H5"/>
    <mergeCell ref="I4:I5"/>
    <mergeCell ref="J4:J5"/>
    <mergeCell ref="K4:K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2025-10-22T08:34:34Z</dcterms:modified>
</cp:coreProperties>
</file>